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'Прайс-заказ'!$A$1:$K$267</definedName>
  </definedNames>
  <calcPr fullCalcOnLoad="1"/>
</workbook>
</file>

<file path=xl/sharedStrings.xml><?xml version="1.0" encoding="utf-8"?>
<sst xmlns="http://schemas.openxmlformats.org/spreadsheetml/2006/main" count="1192" uniqueCount="544">
  <si>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</si>
  <si>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</si>
  <si>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</si>
  <si>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 xml:space="preserve">Мягкая пенка д/умывания из серии "Dr. Nikonov" </t>
  </si>
  <si>
    <t>Устраняет признаки раздражения и шелушения.</t>
  </si>
  <si>
    <t>Крем по уходу за лысиной из серии "Dr. Nikonov"</t>
  </si>
  <si>
    <t>Восстанавливает упругость и эластичность кожи.Способствует росту волос.</t>
  </si>
  <si>
    <t>Бережно ухаживает за кожей рук, питает , смягчает.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</si>
  <si>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</si>
  <si>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</si>
  <si>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</si>
  <si>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</si>
  <si>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</si>
  <si>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</si>
  <si>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</si>
  <si>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</si>
  <si>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</si>
  <si>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</si>
  <si>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</si>
  <si>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</si>
  <si>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</si>
  <si>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Средства для ухода за полостью рта</t>
  </si>
  <si>
    <t>Ролик 3 в 1Актив-гель для кожи вокруг глаз</t>
  </si>
  <si>
    <t>Заказ</t>
  </si>
  <si>
    <t>Сумма опт</t>
  </si>
  <si>
    <t>Сумма розн</t>
  </si>
  <si>
    <t xml:space="preserve">         ПРАЙС-ЛИСТ 18 февраля 2016г.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</si>
  <si>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</si>
  <si>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</si>
  <si>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</si>
  <si>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</si>
  <si>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</si>
  <si>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</si>
  <si>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Создает быстрый и заметный эффект подтянутой кожи.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</si>
  <si>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</si>
  <si>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</si>
  <si>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</si>
  <si>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</si>
  <si>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</si>
  <si>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</si>
  <si>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</si>
  <si>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</si>
  <si>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</si>
  <si>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</si>
  <si>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</si>
  <si>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250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</si>
  <si>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</si>
  <si>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</si>
  <si>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</si>
  <si>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</si>
  <si>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</si>
  <si>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</si>
  <si>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</si>
  <si>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</si>
  <si>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</si>
  <si>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</si>
  <si>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</si>
  <si>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</si>
  <si>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</si>
  <si>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</si>
  <si>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90мл 75мл</t>
  </si>
  <si>
    <t xml:space="preserve">Эколла-Био"Маска питательная активная" </t>
  </si>
  <si>
    <t>Эколла-Био"Скраб для лица"</t>
  </si>
  <si>
    <t>Салфетки влажные "Эдем. Фруктовое искушение"</t>
  </si>
  <si>
    <t>Салфетки влажные "Эдем. Цветочный соблазн"</t>
  </si>
  <si>
    <t>Мягкий Скраб серия "Омолаживающий Уход"</t>
  </si>
  <si>
    <r>
      <t>Смягчает и питает кожу ценными веществами и витаминами.</t>
    </r>
    <r>
      <rPr>
        <i/>
        <sz val="12"/>
        <rFont val="Times New Roman"/>
        <family val="1"/>
      </rPr>
      <t xml:space="preserve"> Содержит экстракт медицинской пиявки и дермопептид Collaxyl IS</t>
    </r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</si>
  <si>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</si>
  <si>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</si>
  <si>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</si>
  <si>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</si>
  <si>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</si>
  <si>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</si>
  <si>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</si>
  <si>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</si>
  <si>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</si>
  <si>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</si>
  <si>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>Против первых морщин.</t>
    </r>
    <r>
      <rPr>
        <i/>
        <sz val="12"/>
        <rFont val="Times New Roman"/>
        <family val="1"/>
      </rPr>
      <t xml:space="preserve"> Содержит дермопептид Collaxyl IS</t>
    </r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</si>
  <si>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</si>
  <si>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Интенсивное восстановление кожи</t>
  </si>
  <si>
    <t>Крем против морщин для любого типа кожи</t>
  </si>
  <si>
    <t>Незаменимое средство для экспресс - восстановления привлекательного вида.</t>
  </si>
  <si>
    <t>Быстро и эффективно удаляют различные загрязнения.</t>
  </si>
  <si>
    <t>Незаменимы для быстрого очищения кожи в любой ситуации.</t>
  </si>
  <si>
    <t>Растительные экстракты смягчают и тонизируют кожу.</t>
  </si>
  <si>
    <t>Быстро и эффективно устраняют загрязнения и запахи.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</si>
  <si>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</si>
  <si>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</si>
  <si>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</si>
  <si>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</si>
  <si>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</si>
  <si>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</si>
  <si>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</si>
  <si>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</si>
  <si>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</si>
  <si>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Блиц - фреш лимон дезодорант (освежитель)для полости рта</t>
  </si>
  <si>
    <t>Эффективно борется с морщинами, увлажняет кожу.</t>
  </si>
  <si>
    <t>Увлажняет кожу, разглаживает морщины</t>
  </si>
  <si>
    <t>Экспресс Лифтинг</t>
  </si>
  <si>
    <t>Очищают, освежают, дезодорируют</t>
  </si>
  <si>
    <t>Придают коже ощущение прохлады, чистоты и свежести.</t>
  </si>
  <si>
    <t>Придают коже ощущение прохлады, быстро удаляют различные загрязнения.</t>
  </si>
  <si>
    <t>Придают коже ощущение чистоты, свежести и комфорта.</t>
  </si>
  <si>
    <t>Хорошо очищают нежную детскую кожу, мягко удаляют различные загрязнения.</t>
  </si>
  <si>
    <t>Быстро и эффективно удаляют любые загрязнения. Обладают антибактериальным действием.</t>
  </si>
  <si>
    <t>Идеально подходят для гигиенического очищения рук, лица и тела.</t>
  </si>
  <si>
    <t>Экстракты инжира и календулы смягчают кожу.</t>
  </si>
  <si>
    <t>Обладают антибактериальным действием.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</si>
  <si>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</si>
  <si>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</si>
  <si>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</si>
  <si>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</si>
  <si>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</si>
  <si>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</si>
  <si>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</si>
  <si>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</si>
  <si>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</si>
  <si>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</si>
  <si>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</si>
  <si>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Зубная паста "Биокон - тройная защита" (Универсальная против кариеса и болезней десен (с пиявитом)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</si>
  <si>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</si>
  <si>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</si>
  <si>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</si>
  <si>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</si>
  <si>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</si>
  <si>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</si>
  <si>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</si>
  <si>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</si>
  <si>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</si>
  <si>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</si>
  <si>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</si>
  <si>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</si>
  <si>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</si>
  <si>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</si>
  <si>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</si>
  <si>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r>
      <t>Универсальный крем для экспресс-помощи при повреждениях кожи.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</si>
  <si>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 xml:space="preserve"> Не содержит спирт, с мягким отбеливающим действием.</t>
    </r>
    <r>
      <rPr>
        <i/>
        <sz val="12"/>
        <rFont val="Times New Roman"/>
        <family val="1"/>
      </rPr>
      <t xml:space="preserve"> Содержит ментол и экстракт эвкалипта.</t>
    </r>
  </si>
  <si>
    <r>
      <t xml:space="preserve"> Не содержит спирт, с мягким отбеливающим действием.</t>
    </r>
    <r>
      <rPr>
        <i/>
        <sz val="12"/>
        <rFont val="Times New Roman"/>
        <family val="1"/>
      </rPr>
      <t xml:space="preserve"> Содержит  экстракт  ромашки и календулы.</t>
    </r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</si>
  <si>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</si>
  <si>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</si>
  <si>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</si>
  <si>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</si>
  <si>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</si>
  <si>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</si>
  <si>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 xml:space="preserve"> Крем для лица дневной для нормальной и жирной кожи серии " Dr. Nikonov"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</si>
  <si>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</si>
  <si>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</si>
  <si>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</si>
  <si>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</si>
  <si>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</si>
  <si>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r>
      <t>Глубоко увлажняет кожу. Обеспечивает защиту и дарит чувство комфорта.</t>
    </r>
    <r>
      <rPr>
        <i/>
        <sz val="12"/>
        <rFont val="Times New Roman"/>
        <family val="1"/>
      </rPr>
      <t xml:space="preserve"> Содержит экстракт медицинской пиявки и дермопептид Collaxyl IS</t>
    </r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</si>
  <si>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</si>
  <si>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</si>
  <si>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</si>
  <si>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</si>
  <si>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</si>
  <si>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</si>
  <si>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</si>
  <si>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</si>
  <si>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t>Эколла-Био "Крем для ног смягчающий и питательный"</t>
  </si>
  <si>
    <t>Эколла-Био Подарочный набор "Горная лаванда"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</si>
  <si>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</si>
  <si>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</si>
  <si>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 xml:space="preserve">Крем дневной  серия  "Омолаживающий Уход" </t>
  </si>
  <si>
    <t>Крем ночной серия  "Омолаживающий Уход"</t>
  </si>
  <si>
    <t xml:space="preserve">Крем дневной  "Активный Уход" для нормальной и комбинированной кожи </t>
  </si>
  <si>
    <r>
      <t xml:space="preserve">Эффективно очищает кожу от макияжа, загрязнений и выделений сальных желез. </t>
    </r>
    <r>
      <rPr>
        <i/>
        <sz val="12"/>
        <rFont val="Times New Roman"/>
        <family val="1"/>
      </rPr>
      <t>Содержит Масло ши и витамин F.</t>
    </r>
  </si>
  <si>
    <t>Обеспечивает коже увлажнение, препятствует появлению чувства сухости, делает кожу более гладкой и нежной.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</si>
  <si>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</si>
  <si>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</si>
  <si>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</si>
  <si>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</si>
  <si>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r>
      <t xml:space="preserve">Создает максимальный барьер для ультрафиолетовых лучей UVA и UVB. </t>
    </r>
    <r>
      <rPr>
        <i/>
        <sz val="12"/>
        <rFont val="Times New Roman"/>
        <family val="1"/>
      </rPr>
      <t>Витамины А, Е</t>
    </r>
  </si>
  <si>
    <t>Восстанавливает и питает кожу рук. Содержит экстракт лаванды и миндаля.</t>
  </si>
  <si>
    <t>Эколла-Био "Крем для рук ночной "</t>
  </si>
  <si>
    <t>Эколла-Био "Крем-лифтинг для кожи вокруг глаз"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</si>
  <si>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</si>
  <si>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</si>
  <si>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</si>
  <si>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</si>
  <si>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</si>
  <si>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</si>
  <si>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</si>
  <si>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</si>
  <si>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</si>
  <si>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</si>
  <si>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</si>
  <si>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</si>
  <si>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</si>
  <si>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</si>
  <si>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</si>
  <si>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</si>
  <si>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</si>
  <si>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</si>
  <si>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</si>
  <si>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</si>
  <si>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</si>
  <si>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</si>
  <si>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</si>
  <si>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</si>
  <si>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</si>
  <si>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</si>
  <si>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</si>
  <si>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</si>
  <si>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</si>
  <si>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</si>
  <si>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</si>
  <si>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</si>
  <si>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t>Улучшает состояние кожи. Содержит инжир и кизил</t>
  </si>
  <si>
    <t>Глубоко очищает, обновляет кожу. Содержит экстракт персика и миндаля</t>
  </si>
  <si>
    <t>Обеспечивает чувство свежести и комфорта. Содержит экстракт лаванды и миндаля</t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</si>
  <si>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</si>
  <si>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</si>
  <si>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</si>
  <si>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Средства по уходу за полостью рта  </t>
    </r>
    <r>
      <rPr>
        <b/>
        <i/>
        <sz val="18"/>
        <rFont val="Times New Roman"/>
        <family val="1"/>
      </rPr>
      <t>(Содержит экстракт медицинской пиявки.)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</si>
  <si>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</si>
  <si>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>Крем для рук ночь, крем для ног смягчающий</t>
  </si>
  <si>
    <t>Восстанавливает и увлажняет кожу вокруг глаз.</t>
  </si>
  <si>
    <t>Делает кожу более гладкой, улучшает ее структуру и уменьшает поры. Улучшает цвет лица</t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</si>
  <si>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</si>
  <si>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</si>
  <si>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Крем для лица ночной для норм и жирной кожи из серии "Dr. Nikonov"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</si>
  <si>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</si>
  <si>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</si>
  <si>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</si>
  <si>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Крем "Максимальная защита" для чувственного лица SPF-50 "СС 13"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</si>
  <si>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</si>
  <si>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</si>
  <si>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</si>
  <si>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</si>
  <si>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</si>
  <si>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</si>
  <si>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</si>
  <si>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</si>
  <si>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Крем-флюид для кожи вокруг глаз "Активный уход"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</si>
  <si>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</si>
  <si>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</si>
  <si>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</si>
  <si>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</si>
  <si>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</si>
  <si>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</si>
  <si>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</si>
  <si>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</si>
  <si>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Салфетки влажные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</si>
  <si>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</si>
  <si>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</si>
  <si>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</si>
  <si>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</si>
  <si>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</si>
  <si>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</si>
  <si>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</si>
  <si>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</si>
  <si>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</si>
  <si>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</si>
  <si>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Маска экспресс-лифтинг серия "Омолаживающий Уход"</t>
  </si>
  <si>
    <t>Нежно очищает кожу.</t>
  </si>
  <si>
    <t xml:space="preserve">Ролик 3 в 1 Лифтинг-гель для кожи вокруг глаз </t>
  </si>
  <si>
    <t>Эффект лифтинга. Для осветления кожи вокруг глаз</t>
  </si>
  <si>
    <t xml:space="preserve">Крем дневной "Активный Уход" для сухой и чувствительной кожи </t>
  </si>
  <si>
    <t>Крем ночной "Активный Уход" для нормальной и чувствительной кожи</t>
  </si>
  <si>
    <t xml:space="preserve">Крем ночной "Активный Уход" для сухой и чувствительной кожи </t>
  </si>
  <si>
    <t>Нежно очищает кожу лица.</t>
  </si>
  <si>
    <t>Очищает и смягчает кожу.</t>
  </si>
  <si>
    <t>Разглаживает морщинки и устраняет темные круги под глазами.</t>
  </si>
  <si>
    <t>Ультрамягкий гель для умывания "Активный Уход"</t>
  </si>
  <si>
    <t xml:space="preserve">Оказывает противовоспалительное,  обезболивающее действия. 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</si>
  <si>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</si>
  <si>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</si>
  <si>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</si>
  <si>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</si>
  <si>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>Крем "ГирудоБальзам" серия "Доктор Биокон"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</si>
  <si>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</si>
  <si>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</si>
  <si>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</si>
  <si>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</si>
  <si>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</si>
  <si>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</si>
  <si>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</si>
  <si>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</si>
  <si>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Ополаскиватель для полости рта «Доктор Биокон» - эвкалипт и ментол </t>
  </si>
  <si>
    <t xml:space="preserve">Ополаскиватель для полости рта «Доктор Биокон» - ромашка и календула 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</si>
  <si>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</si>
  <si>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</si>
  <si>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</si>
  <si>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</si>
  <si>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</si>
  <si>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</si>
  <si>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</si>
  <si>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</si>
  <si>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</si>
  <si>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</si>
  <si>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</si>
  <si>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</si>
  <si>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</si>
  <si>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</si>
  <si>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</si>
  <si>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</si>
  <si>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</si>
  <si>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</si>
  <si>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</si>
  <si>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</si>
  <si>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</si>
  <si>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</si>
  <si>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</si>
  <si>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</si>
  <si>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</si>
  <si>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</si>
  <si>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</si>
  <si>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</si>
  <si>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</si>
  <si>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</si>
  <si>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</si>
  <si>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</si>
  <si>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Крем/маска для нормальной и жирной кожи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</si>
  <si>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</si>
  <si>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</si>
  <si>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</si>
  <si>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для рук из серии "Dr. Nikonov" </t>
  </si>
  <si>
    <t>Крем для лица дневной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</si>
  <si>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</si>
  <si>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</si>
  <si>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Крем для лица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</si>
  <si>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</si>
  <si>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</si>
  <si>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</si>
  <si>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</si>
  <si>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</si>
  <si>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</si>
  <si>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</si>
  <si>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</si>
  <si>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</si>
  <si>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</si>
  <si>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</si>
  <si>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Увлажняет кожу </t>
  </si>
  <si>
    <t xml:space="preserve">Защищает кожу от сухости 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</si>
  <si>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</si>
  <si>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</si>
  <si>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</si>
  <si>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</si>
  <si>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</si>
  <si>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</si>
  <si>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</si>
  <si>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</si>
  <si>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</si>
  <si>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</si>
  <si>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</si>
  <si>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</si>
  <si>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</si>
  <si>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</si>
  <si>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</si>
  <si>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</si>
  <si>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</si>
  <si>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</si>
  <si>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</si>
  <si>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</si>
  <si>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</si>
  <si>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</si>
  <si>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</si>
  <si>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</si>
  <si>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</si>
  <si>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</si>
  <si>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</si>
  <si>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</si>
  <si>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</si>
  <si>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</si>
  <si>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</si>
  <si>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</si>
  <si>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</si>
  <si>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</si>
  <si>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</si>
  <si>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</si>
  <si>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Экстракт медицинской пиявки-0,02%,ромашки-0,3%,календулы-0,3%</t>
  </si>
  <si>
    <t>Экстракт мед.пиявки-0,02%,Экстракт ромашки-0,3%,календулы-0,3%</t>
  </si>
  <si>
    <t>Маска восстанавливает структуру поврежденных волос, обладает кондиционирующими и антистатическими свойствами.</t>
  </si>
  <si>
    <t xml:space="preserve">Крем питает и смягчает кожу, способствует сохранению естественной влаги кожи. 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</si>
  <si>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</si>
  <si>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</si>
  <si>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</si>
  <si>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</si>
  <si>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</si>
  <si>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</si>
  <si>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</si>
  <si>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</si>
  <si>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</si>
  <si>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</si>
  <si>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</si>
  <si>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</si>
  <si>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</si>
  <si>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</si>
  <si>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</si>
  <si>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</si>
  <si>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</si>
  <si>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</si>
  <si>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</si>
  <si>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>Средство по уходу за полостью рта</t>
  </si>
  <si>
    <t xml:space="preserve">Гигиенические бальзамы для губ             </t>
  </si>
  <si>
    <t>Наличие на складе</t>
  </si>
  <si>
    <t>75мл</t>
  </si>
  <si>
    <t>90мл</t>
  </si>
  <si>
    <t>30мл</t>
  </si>
  <si>
    <t>Салфетки влажные "Охлаждающие"</t>
  </si>
  <si>
    <t>Салфетки влажные "Зеленый чай"</t>
  </si>
  <si>
    <t>Салфетки влажные "Школьные"</t>
  </si>
  <si>
    <t>Салфетки влажные "Утренняя Роса"</t>
  </si>
  <si>
    <t>Салфетки влажные "Энергия цитрусов"</t>
  </si>
  <si>
    <t>Салфетки влажные" Липовый цвет"</t>
  </si>
  <si>
    <t>Салфетки влажные "Красный мак"</t>
  </si>
  <si>
    <t>Салфетки влажные "Детские"</t>
  </si>
  <si>
    <t>20лист</t>
  </si>
  <si>
    <t>10лист</t>
  </si>
  <si>
    <t>15 лист</t>
  </si>
  <si>
    <t>Шампунь "Луково-чесночный комплекс для волос"</t>
  </si>
  <si>
    <t>Бальзам-интенсив"Луково-чесночный комплекс для волос"</t>
  </si>
  <si>
    <t>Сыворотка "Луково-чесночный комплекс для волос"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</si>
  <si>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</si>
  <si>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</si>
  <si>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</si>
  <si>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</si>
  <si>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</si>
  <si>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</si>
  <si>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</si>
  <si>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</si>
  <si>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</si>
  <si>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</si>
  <si>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</si>
  <si>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</si>
  <si>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</si>
  <si>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>Салфетки влажные "За рулем"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</si>
  <si>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</si>
  <si>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</si>
  <si>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</si>
  <si>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</si>
  <si>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</si>
  <si>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</si>
  <si>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Блиц-фреш мятный дезодорант (освежитель) для полости рта</t>
  </si>
  <si>
    <t>25мл</t>
  </si>
  <si>
    <t>250мл</t>
  </si>
  <si>
    <t>Косметическая серия "Эколла-Био"</t>
  </si>
  <si>
    <t>Молочко очищающее"Активный уход"</t>
  </si>
  <si>
    <t>Гель мягкий для умывания "Основной уход"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</si>
  <si>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</si>
  <si>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</si>
  <si>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</si>
  <si>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</si>
  <si>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</si>
  <si>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</si>
  <si>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</si>
  <si>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Лифтинг-флюид  из серии "Dr. Nikonov"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</si>
  <si>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</si>
  <si>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</si>
  <si>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</si>
  <si>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</si>
  <si>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</si>
  <si>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</si>
  <si>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Косметическая серия по уходу за кожей лица и  руками "Активный  уход" (возрастная категория - от 30 лет) (Содержит экстракт медицинской пиявки)</t>
  </si>
  <si>
    <t>Косметическая серия  Diamant de la Mer</t>
  </si>
  <si>
    <t>Diamant de la Mer Очищающее средство для лица 3 в 1</t>
  </si>
  <si>
    <t>Diamant de la Mer Суперпитание кожи крем для сухой и чувствительной кожи ночной</t>
  </si>
  <si>
    <t xml:space="preserve">Diamant de la Mer Дневной крем"Увлажнение+лифтинг "для сухой и чувствительной кожи </t>
  </si>
  <si>
    <t>Diamant de la Mer Крем против морщин "Ультраактив"</t>
  </si>
  <si>
    <t>Diamant de la Mer Крем для зрелой кожи "Омоложение кожи"</t>
  </si>
  <si>
    <t>Diamant de la Mer Сыворотка "Концентрат"</t>
  </si>
  <si>
    <t>Diamant de la Mer Сыворотка "Ультраактив"</t>
  </si>
  <si>
    <t xml:space="preserve">Салфетки влажные без запаха </t>
  </si>
  <si>
    <t>Зубная паста "ГирудоДЕНТ" хвойно-каротиновая (Экстракт медицинской пиявки-0,04%,ромашки-0,15%,календулы-0,15%)</t>
  </si>
  <si>
    <t>Зубная паста "ГирудоДЕНТ"( Экстракт медицинской пиявки - 0,04%,календулы-0,15%,ромашки-0,15%,шалфея-0,55%)</t>
  </si>
  <si>
    <t>Ополаскиватель для полости рта "Прополис-дент (Экстракт мед.пиявки-0,02%,Экстракт ромашки-0,3%,календулы-0,3%)</t>
  </si>
  <si>
    <t>Ополаскиватель для полости рта "Прополис-парадонт" ( Экстракт медицинской пиявки-0,02%,ромашки-0,3%,календулы-0,3%)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</si>
  <si>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</si>
  <si>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</si>
  <si>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</si>
  <si>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</si>
  <si>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</si>
  <si>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</si>
  <si>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</si>
  <si>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</si>
  <si>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</si>
  <si>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</si>
  <si>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</si>
  <si>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</si>
  <si>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</si>
  <si>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 xml:space="preserve">Профилактика кариеса и болезней десен. </t>
  </si>
  <si>
    <t>Профилактика заболеваний десен.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</si>
  <si>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</si>
  <si>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</si>
  <si>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</si>
  <si>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</si>
  <si>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</si>
  <si>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</si>
  <si>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</si>
  <si>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</si>
  <si>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</si>
  <si>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</si>
  <si>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</si>
  <si>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</si>
  <si>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</si>
  <si>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</si>
  <si>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</si>
  <si>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</si>
  <si>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</si>
  <si>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</si>
  <si>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</si>
  <si>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</si>
  <si>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>Крем -сыворотка" SOS"из серии "Dr. Nikonov"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</si>
  <si>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</si>
  <si>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</si>
  <si>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Капсулы и свечи "Пиявит"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</si>
  <si>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</si>
  <si>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</si>
  <si>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</si>
  <si>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</si>
  <si>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</si>
  <si>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</si>
  <si>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</si>
  <si>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Не содержит спирт, противокариесное, освежающее действие.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</si>
  <si>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</si>
  <si>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</si>
  <si>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</si>
  <si>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t>Diamant de la Mer Крем "Увлажнение+лифтинг" для нормальной и комбинированной кожи</t>
  </si>
  <si>
    <t>Салфетки влажные "Эдем. Горный ручей"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</si>
  <si>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</si>
  <si>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</si>
  <si>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</si>
  <si>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</si>
  <si>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</si>
  <si>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</si>
  <si>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</si>
  <si>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</si>
  <si>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бут.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</si>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</sst>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2" fontId="7" fillId="2" borderId="18" xfId="20" applyNumberFormat="1" applyFont="1" applyFill="1" applyBorder="1" applyAlignment="1">
      <alignment horizontal="center" vertical="center" wrapText="1"/>
    </xf>
    <xf numFmtId="3" fontId="7" fillId="2" borderId="18" xfId="2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9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66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27365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2260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2260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2260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2260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54</xdr:row>
      <xdr:rowOff>0</xdr:rowOff>
    </xdr:from>
    <xdr:to>
      <xdr:col>2</xdr:col>
      <xdr:colOff>742950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226028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" name="TextBox 7"/>
        <xdr:cNvSpPr txBox="1">
          <a:spLocks noChangeArrowheads="1"/>
        </xdr:cNvSpPr>
      </xdr:nvSpPr>
      <xdr:spPr>
        <a:xfrm>
          <a:off x="0" y="26031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23745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91738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54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22602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7"/>
  <sheetViews>
    <sheetView tabSelected="1" zoomScale="62" zoomScaleNormal="62" zoomScaleSheetLayoutView="75" workbookViewId="0" topLeftCell="A1">
      <selection activeCell="C7" sqref="C7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26</v>
      </c>
      <c r="C2" s="124" t="s">
        <v>504</v>
      </c>
      <c r="D2" s="125"/>
      <c r="E2" s="125"/>
      <c r="F2" s="125"/>
      <c r="G2" s="125"/>
      <c r="H2" s="125"/>
      <c r="I2" s="125"/>
      <c r="J2" s="125"/>
      <c r="K2" s="125"/>
    </row>
    <row r="3" spans="1:11" ht="31.5">
      <c r="A3" s="17"/>
      <c r="B3" s="17" t="s">
        <v>521</v>
      </c>
      <c r="C3" s="17" t="s">
        <v>522</v>
      </c>
      <c r="D3" s="17" t="s">
        <v>523</v>
      </c>
      <c r="E3" s="18" t="s">
        <v>524</v>
      </c>
      <c r="F3" s="19" t="s">
        <v>530</v>
      </c>
      <c r="G3" s="19" t="s">
        <v>531</v>
      </c>
      <c r="H3" s="39" t="s">
        <v>396</v>
      </c>
      <c r="I3" s="19" t="s">
        <v>23</v>
      </c>
      <c r="J3" s="19" t="s">
        <v>24</v>
      </c>
      <c r="K3" s="19" t="s">
        <v>25</v>
      </c>
    </row>
    <row r="4" spans="1:11" ht="33" customHeight="1" thickBot="1">
      <c r="A4" s="49"/>
      <c r="B4" s="124"/>
      <c r="C4" s="126"/>
      <c r="D4" s="126"/>
      <c r="E4" s="126"/>
      <c r="F4" s="127"/>
      <c r="G4" s="84"/>
      <c r="H4" s="85"/>
      <c r="I4" s="86" t="s">
        <v>533</v>
      </c>
      <c r="J4" s="86"/>
      <c r="K4" s="87"/>
    </row>
    <row r="5" spans="1:11" ht="46.5" customHeight="1" thickBot="1">
      <c r="A5" s="118" t="s">
        <v>215</v>
      </c>
      <c r="B5" s="119"/>
      <c r="C5" s="119"/>
      <c r="D5" s="119"/>
      <c r="E5" s="119"/>
      <c r="F5" s="119"/>
      <c r="G5" s="119"/>
      <c r="H5" s="119"/>
      <c r="I5" s="119"/>
      <c r="J5" s="119"/>
      <c r="K5" s="120"/>
    </row>
    <row r="6" spans="1:11" ht="30" customHeight="1">
      <c r="A6" s="23">
        <v>1</v>
      </c>
      <c r="B6" s="60" t="s">
        <v>163</v>
      </c>
      <c r="C6" s="60" t="s">
        <v>31</v>
      </c>
      <c r="D6" s="24" t="s">
        <v>533</v>
      </c>
      <c r="E6" s="24" t="s">
        <v>380</v>
      </c>
      <c r="F6" s="67">
        <v>181</v>
      </c>
      <c r="G6" s="67">
        <v>201</v>
      </c>
      <c r="H6" s="59" t="s">
        <v>17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f>1+A6</f>
        <v>2</v>
      </c>
      <c r="B7" s="25" t="s">
        <v>164</v>
      </c>
      <c r="C7" s="60" t="s">
        <v>75</v>
      </c>
      <c r="D7" s="18" t="s">
        <v>533</v>
      </c>
      <c r="E7" s="18" t="s">
        <v>380</v>
      </c>
      <c r="F7" s="19">
        <v>181</v>
      </c>
      <c r="G7" s="19">
        <v>201</v>
      </c>
      <c r="H7" s="40" t="s">
        <v>17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f aca="true" t="shared" si="2" ref="A8:A15">1+A7</f>
        <v>3</v>
      </c>
      <c r="B8" s="16" t="s">
        <v>247</v>
      </c>
      <c r="C8" s="60" t="s">
        <v>76</v>
      </c>
      <c r="D8" s="18" t="s">
        <v>533</v>
      </c>
      <c r="E8" s="18" t="s">
        <v>380</v>
      </c>
      <c r="F8" s="19">
        <v>145</v>
      </c>
      <c r="G8" s="19">
        <v>161</v>
      </c>
      <c r="H8" s="40" t="s">
        <v>18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f t="shared" si="2"/>
        <v>4</v>
      </c>
      <c r="B9" s="16" t="s">
        <v>248</v>
      </c>
      <c r="C9" s="60" t="s">
        <v>476</v>
      </c>
      <c r="D9" s="18" t="s">
        <v>533</v>
      </c>
      <c r="E9" s="18" t="s">
        <v>380</v>
      </c>
      <c r="F9" s="19">
        <v>176</v>
      </c>
      <c r="G9" s="19">
        <v>196</v>
      </c>
      <c r="H9" s="40" t="s">
        <v>17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f t="shared" si="2"/>
        <v>5</v>
      </c>
      <c r="B10" s="16" t="s">
        <v>249</v>
      </c>
      <c r="C10" s="60" t="s">
        <v>475</v>
      </c>
      <c r="D10" s="18" t="s">
        <v>533</v>
      </c>
      <c r="E10" s="18" t="s">
        <v>35</v>
      </c>
      <c r="F10" s="19">
        <v>83</v>
      </c>
      <c r="G10" s="19">
        <v>92</v>
      </c>
      <c r="H10" s="40" t="s">
        <v>18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f t="shared" si="2"/>
        <v>6</v>
      </c>
      <c r="B11" s="16" t="s">
        <v>250</v>
      </c>
      <c r="C11" s="60" t="s">
        <v>32</v>
      </c>
      <c r="D11" s="18" t="s">
        <v>533</v>
      </c>
      <c r="E11" s="18" t="s">
        <v>378</v>
      </c>
      <c r="F11" s="19">
        <v>146</v>
      </c>
      <c r="G11" s="19">
        <v>162</v>
      </c>
      <c r="H11" s="40" t="s">
        <v>17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f t="shared" si="2"/>
        <v>7</v>
      </c>
      <c r="B12" s="16" t="s">
        <v>251</v>
      </c>
      <c r="C12" s="60" t="s">
        <v>252</v>
      </c>
      <c r="D12" s="18" t="s">
        <v>533</v>
      </c>
      <c r="E12" s="18" t="s">
        <v>378</v>
      </c>
      <c r="F12" s="19">
        <v>145</v>
      </c>
      <c r="G12" s="19">
        <v>161</v>
      </c>
      <c r="H12" s="40" t="s">
        <v>18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f t="shared" si="2"/>
        <v>8</v>
      </c>
      <c r="B13" s="16" t="s">
        <v>253</v>
      </c>
      <c r="C13" s="60" t="s">
        <v>477</v>
      </c>
      <c r="D13" s="18" t="s">
        <v>533</v>
      </c>
      <c r="E13" s="18" t="s">
        <v>35</v>
      </c>
      <c r="F13" s="19">
        <v>173</v>
      </c>
      <c r="G13" s="19">
        <v>193</v>
      </c>
      <c r="H13" s="40" t="s">
        <v>17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f t="shared" si="2"/>
        <v>9</v>
      </c>
      <c r="B14" s="16" t="s">
        <v>254</v>
      </c>
      <c r="C14" s="60" t="s">
        <v>33</v>
      </c>
      <c r="D14" s="18" t="s">
        <v>526</v>
      </c>
      <c r="E14" s="18" t="s">
        <v>378</v>
      </c>
      <c r="F14" s="19">
        <v>122</v>
      </c>
      <c r="G14" s="19">
        <v>136</v>
      </c>
      <c r="H14" s="40" t="s">
        <v>18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f t="shared" si="2"/>
        <v>10</v>
      </c>
      <c r="B15" s="16" t="s">
        <v>162</v>
      </c>
      <c r="C15" s="60" t="s">
        <v>34</v>
      </c>
      <c r="D15" s="18" t="s">
        <v>533</v>
      </c>
      <c r="E15" s="18" t="s">
        <v>381</v>
      </c>
      <c r="F15" s="19">
        <v>137</v>
      </c>
      <c r="G15" s="19">
        <v>153</v>
      </c>
      <c r="H15" s="40" t="s">
        <v>17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65</v>
      </c>
      <c r="C16" s="60" t="s">
        <v>480</v>
      </c>
      <c r="D16" s="18" t="s">
        <v>533</v>
      </c>
      <c r="E16" s="18" t="s">
        <v>35</v>
      </c>
      <c r="F16" s="19">
        <v>97</v>
      </c>
      <c r="G16" s="19">
        <v>108</v>
      </c>
      <c r="H16" s="40" t="s">
        <v>18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417</v>
      </c>
      <c r="C17" s="60" t="s">
        <v>255</v>
      </c>
      <c r="D17" s="18" t="s">
        <v>533</v>
      </c>
      <c r="E17" s="18" t="s">
        <v>418</v>
      </c>
      <c r="F17" s="19">
        <v>94</v>
      </c>
      <c r="G17" s="19">
        <v>104</v>
      </c>
      <c r="H17" s="40" t="s">
        <v>17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16" t="s">
        <v>256</v>
      </c>
      <c r="C18" s="60" t="s">
        <v>257</v>
      </c>
      <c r="D18" s="18" t="s">
        <v>526</v>
      </c>
      <c r="E18" s="18" t="s">
        <v>391</v>
      </c>
      <c r="F18" s="19">
        <v>152</v>
      </c>
      <c r="G18" s="19">
        <v>169</v>
      </c>
      <c r="H18" s="40" t="s">
        <v>18</v>
      </c>
      <c r="I18" s="40"/>
      <c r="J18" s="40">
        <f t="shared" si="0"/>
        <v>0</v>
      </c>
      <c r="K18" s="40">
        <f t="shared" si="1"/>
        <v>0</v>
      </c>
    </row>
    <row r="19" spans="1:11" ht="63" customHeight="1" thickBot="1">
      <c r="A19" s="118" t="s">
        <v>454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</row>
    <row r="20" spans="1:11" ht="30" customHeight="1">
      <c r="A20" s="17">
        <v>14</v>
      </c>
      <c r="B20" s="16" t="s">
        <v>165</v>
      </c>
      <c r="C20" s="20" t="s">
        <v>218</v>
      </c>
      <c r="D20" s="18" t="s">
        <v>533</v>
      </c>
      <c r="E20" s="18" t="s">
        <v>380</v>
      </c>
      <c r="F20" s="19">
        <v>121</v>
      </c>
      <c r="G20" s="19">
        <v>135</v>
      </c>
      <c r="H20" s="40" t="s">
        <v>18</v>
      </c>
      <c r="I20" s="40"/>
      <c r="J20" s="40">
        <f aca="true" t="shared" si="3" ref="J20:J28">I20*F20</f>
        <v>0</v>
      </c>
      <c r="K20" s="40">
        <f aca="true" t="shared" si="4" ref="K20:K28">I20*G20</f>
        <v>0</v>
      </c>
    </row>
    <row r="21" spans="1:11" ht="30" customHeight="1">
      <c r="A21" s="17">
        <v>15</v>
      </c>
      <c r="B21" s="16" t="s">
        <v>258</v>
      </c>
      <c r="C21" s="20" t="s">
        <v>167</v>
      </c>
      <c r="D21" s="18" t="s">
        <v>533</v>
      </c>
      <c r="E21" s="18" t="s">
        <v>380</v>
      </c>
      <c r="F21" s="19">
        <v>103</v>
      </c>
      <c r="G21" s="19">
        <v>115</v>
      </c>
      <c r="H21" s="40" t="s">
        <v>18</v>
      </c>
      <c r="I21" s="40"/>
      <c r="J21" s="40">
        <f t="shared" si="3"/>
        <v>0</v>
      </c>
      <c r="K21" s="40">
        <f t="shared" si="4"/>
        <v>0</v>
      </c>
    </row>
    <row r="22" spans="1:11" ht="45" customHeight="1">
      <c r="A22" s="17">
        <v>16</v>
      </c>
      <c r="B22" s="16" t="s">
        <v>259</v>
      </c>
      <c r="C22" s="20" t="s">
        <v>150</v>
      </c>
      <c r="D22" s="18" t="s">
        <v>533</v>
      </c>
      <c r="E22" s="18" t="s">
        <v>380</v>
      </c>
      <c r="F22" s="19">
        <v>103</v>
      </c>
      <c r="G22" s="19">
        <v>115</v>
      </c>
      <c r="H22" s="40" t="s">
        <v>18</v>
      </c>
      <c r="I22" s="40"/>
      <c r="J22" s="40">
        <f t="shared" si="3"/>
        <v>0</v>
      </c>
      <c r="K22" s="40">
        <f t="shared" si="4"/>
        <v>0</v>
      </c>
    </row>
    <row r="23" spans="1:11" ht="45" customHeight="1">
      <c r="A23" s="17">
        <v>17</v>
      </c>
      <c r="B23" s="16" t="s">
        <v>260</v>
      </c>
      <c r="C23" s="20" t="s">
        <v>66</v>
      </c>
      <c r="D23" s="18" t="s">
        <v>533</v>
      </c>
      <c r="E23" s="18" t="s">
        <v>380</v>
      </c>
      <c r="F23" s="19">
        <v>103</v>
      </c>
      <c r="G23" s="19">
        <v>115</v>
      </c>
      <c r="H23" s="40" t="s">
        <v>18</v>
      </c>
      <c r="I23" s="40"/>
      <c r="J23" s="40">
        <f t="shared" si="3"/>
        <v>0</v>
      </c>
      <c r="K23" s="40">
        <f t="shared" si="4"/>
        <v>0</v>
      </c>
    </row>
    <row r="24" spans="1:11" ht="30" customHeight="1">
      <c r="A24" s="17">
        <v>18</v>
      </c>
      <c r="B24" s="16" t="s">
        <v>438</v>
      </c>
      <c r="C24" s="20" t="s">
        <v>261</v>
      </c>
      <c r="D24" s="18" t="s">
        <v>533</v>
      </c>
      <c r="E24" s="18" t="s">
        <v>426</v>
      </c>
      <c r="F24" s="19">
        <v>95</v>
      </c>
      <c r="G24" s="19">
        <v>106</v>
      </c>
      <c r="H24" s="40" t="s">
        <v>18</v>
      </c>
      <c r="I24" s="40"/>
      <c r="J24" s="40">
        <f t="shared" si="3"/>
        <v>0</v>
      </c>
      <c r="K24" s="40">
        <f t="shared" si="4"/>
        <v>0</v>
      </c>
    </row>
    <row r="25" spans="1:11" ht="30" customHeight="1">
      <c r="A25" s="17">
        <v>19</v>
      </c>
      <c r="B25" s="16" t="s">
        <v>439</v>
      </c>
      <c r="C25" s="20" t="s">
        <v>262</v>
      </c>
      <c r="D25" s="18" t="s">
        <v>533</v>
      </c>
      <c r="E25" s="18" t="s">
        <v>426</v>
      </c>
      <c r="F25" s="19">
        <v>95</v>
      </c>
      <c r="G25" s="19">
        <v>106</v>
      </c>
      <c r="H25" s="40" t="s">
        <v>18</v>
      </c>
      <c r="I25" s="40"/>
      <c r="J25" s="40">
        <f t="shared" si="3"/>
        <v>0</v>
      </c>
      <c r="K25" s="40">
        <f t="shared" si="4"/>
        <v>0</v>
      </c>
    </row>
    <row r="26" spans="1:11" ht="30" customHeight="1">
      <c r="A26" s="17">
        <v>20</v>
      </c>
      <c r="B26" s="16" t="s">
        <v>234</v>
      </c>
      <c r="C26" s="20" t="s">
        <v>263</v>
      </c>
      <c r="D26" s="18" t="s">
        <v>533</v>
      </c>
      <c r="E26" s="18" t="s">
        <v>426</v>
      </c>
      <c r="F26" s="19">
        <v>137</v>
      </c>
      <c r="G26" s="19">
        <v>153</v>
      </c>
      <c r="H26" s="40" t="s">
        <v>18</v>
      </c>
      <c r="I26" s="40"/>
      <c r="J26" s="40">
        <f t="shared" si="3"/>
        <v>0</v>
      </c>
      <c r="K26" s="40">
        <f t="shared" si="4"/>
        <v>0</v>
      </c>
    </row>
    <row r="27" spans="1:11" ht="45" customHeight="1">
      <c r="A27" s="17">
        <v>21</v>
      </c>
      <c r="B27" s="16" t="s">
        <v>264</v>
      </c>
      <c r="C27" s="20" t="s">
        <v>166</v>
      </c>
      <c r="D27" s="18" t="s">
        <v>533</v>
      </c>
      <c r="E27" s="18" t="s">
        <v>381</v>
      </c>
      <c r="F27" s="19">
        <v>130</v>
      </c>
      <c r="G27" s="19">
        <v>144</v>
      </c>
      <c r="H27" s="40" t="s">
        <v>18</v>
      </c>
      <c r="I27" s="40"/>
      <c r="J27" s="40">
        <f t="shared" si="3"/>
        <v>0</v>
      </c>
      <c r="K27" s="40">
        <f t="shared" si="4"/>
        <v>0</v>
      </c>
    </row>
    <row r="28" spans="1:11" ht="30" customHeight="1" thickBot="1">
      <c r="A28" s="17">
        <v>22</v>
      </c>
      <c r="B28" s="25" t="s">
        <v>22</v>
      </c>
      <c r="C28" s="16" t="s">
        <v>77</v>
      </c>
      <c r="D28" s="18" t="s">
        <v>533</v>
      </c>
      <c r="E28" s="18" t="s">
        <v>391</v>
      </c>
      <c r="F28" s="19">
        <v>152</v>
      </c>
      <c r="G28" s="19">
        <v>169</v>
      </c>
      <c r="H28" s="40" t="s">
        <v>18</v>
      </c>
      <c r="I28" s="40"/>
      <c r="J28" s="40">
        <f t="shared" si="3"/>
        <v>0</v>
      </c>
      <c r="K28" s="40">
        <f t="shared" si="4"/>
        <v>0</v>
      </c>
    </row>
    <row r="29" spans="1:11" ht="30" customHeight="1" thickBot="1">
      <c r="A29" s="118" t="s">
        <v>214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20"/>
    </row>
    <row r="30" spans="1:11" ht="30" customHeight="1">
      <c r="A30" s="17">
        <v>23</v>
      </c>
      <c r="B30" s="16" t="s">
        <v>119</v>
      </c>
      <c r="C30" s="16" t="s">
        <v>265</v>
      </c>
      <c r="D30" s="17" t="s">
        <v>526</v>
      </c>
      <c r="E30" s="22" t="s">
        <v>390</v>
      </c>
      <c r="F30" s="19">
        <v>45</v>
      </c>
      <c r="G30" s="19">
        <v>50</v>
      </c>
      <c r="H30" s="40" t="s">
        <v>18</v>
      </c>
      <c r="I30" s="40"/>
      <c r="J30" s="40">
        <f>I30*F30</f>
        <v>0</v>
      </c>
      <c r="K30" s="40">
        <f>I30*G30</f>
        <v>0</v>
      </c>
    </row>
    <row r="31" spans="1:11" ht="30" customHeight="1">
      <c r="A31" s="17">
        <v>24</v>
      </c>
      <c r="B31" s="16" t="s">
        <v>465</v>
      </c>
      <c r="C31" s="16" t="s">
        <v>481</v>
      </c>
      <c r="D31" s="17" t="s">
        <v>526</v>
      </c>
      <c r="E31" s="22" t="s">
        <v>390</v>
      </c>
      <c r="F31" s="19">
        <v>59</v>
      </c>
      <c r="G31" s="19">
        <v>66</v>
      </c>
      <c r="H31" s="40" t="s">
        <v>18</v>
      </c>
      <c r="I31" s="40"/>
      <c r="J31" s="40">
        <f>I31*F31</f>
        <v>0</v>
      </c>
      <c r="K31" s="40">
        <f>I31*G31</f>
        <v>0</v>
      </c>
    </row>
    <row r="32" spans="1:11" ht="30" customHeight="1" thickBot="1">
      <c r="A32" s="17">
        <v>25</v>
      </c>
      <c r="B32" s="16" t="s">
        <v>464</v>
      </c>
      <c r="C32" s="16" t="s">
        <v>482</v>
      </c>
      <c r="D32" s="17" t="s">
        <v>526</v>
      </c>
      <c r="E32" s="22" t="s">
        <v>390</v>
      </c>
      <c r="F32" s="19">
        <v>57</v>
      </c>
      <c r="G32" s="19">
        <v>63</v>
      </c>
      <c r="H32" s="40" t="s">
        <v>18</v>
      </c>
      <c r="I32" s="40"/>
      <c r="J32" s="40">
        <f>I32*F32</f>
        <v>0</v>
      </c>
      <c r="K32" s="40">
        <f>I32*G32</f>
        <v>0</v>
      </c>
    </row>
    <row r="33" spans="1:11" ht="30" customHeight="1" thickBot="1">
      <c r="A33" s="118" t="s">
        <v>433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20"/>
    </row>
    <row r="34" spans="1:11" ht="30" customHeight="1">
      <c r="A34" s="17">
        <v>26</v>
      </c>
      <c r="B34" s="16" t="s">
        <v>266</v>
      </c>
      <c r="C34" s="16" t="s">
        <v>67</v>
      </c>
      <c r="D34" s="17" t="s">
        <v>526</v>
      </c>
      <c r="E34" s="22" t="s">
        <v>388</v>
      </c>
      <c r="F34" s="19">
        <v>101</v>
      </c>
      <c r="G34" s="19">
        <v>113</v>
      </c>
      <c r="H34" s="40" t="s">
        <v>17</v>
      </c>
      <c r="I34" s="40"/>
      <c r="J34" s="40">
        <f aca="true" t="shared" si="5" ref="J34:J45">I34*F34</f>
        <v>0</v>
      </c>
      <c r="K34" s="40">
        <f aca="true" t="shared" si="6" ref="K34:K45">I34*G34</f>
        <v>0</v>
      </c>
    </row>
    <row r="35" spans="1:11" ht="30" customHeight="1">
      <c r="A35" s="17">
        <v>27</v>
      </c>
      <c r="B35" s="16" t="s">
        <v>267</v>
      </c>
      <c r="C35" s="16" t="s">
        <v>68</v>
      </c>
      <c r="D35" s="17" t="s">
        <v>526</v>
      </c>
      <c r="E35" s="22" t="s">
        <v>388</v>
      </c>
      <c r="F35" s="19">
        <v>101</v>
      </c>
      <c r="G35" s="19">
        <v>113</v>
      </c>
      <c r="H35" s="40" t="s">
        <v>17</v>
      </c>
      <c r="I35" s="40"/>
      <c r="J35" s="40">
        <f t="shared" si="5"/>
        <v>0</v>
      </c>
      <c r="K35" s="40">
        <f t="shared" si="6"/>
        <v>0</v>
      </c>
    </row>
    <row r="36" spans="1:11" ht="30" customHeight="1">
      <c r="A36" s="17">
        <v>28</v>
      </c>
      <c r="B36" s="16" t="s">
        <v>268</v>
      </c>
      <c r="C36" s="20" t="s">
        <v>120</v>
      </c>
      <c r="D36" s="18" t="s">
        <v>526</v>
      </c>
      <c r="E36" s="18" t="s">
        <v>388</v>
      </c>
      <c r="F36" s="19">
        <v>101</v>
      </c>
      <c r="G36" s="19">
        <v>113</v>
      </c>
      <c r="H36" s="40" t="s">
        <v>17</v>
      </c>
      <c r="I36" s="40"/>
      <c r="J36" s="40">
        <f t="shared" si="5"/>
        <v>0</v>
      </c>
      <c r="K36" s="40">
        <f t="shared" si="6"/>
        <v>0</v>
      </c>
    </row>
    <row r="37" spans="1:11" ht="45" customHeight="1">
      <c r="A37" s="17">
        <v>29</v>
      </c>
      <c r="B37" s="16" t="s">
        <v>0</v>
      </c>
      <c r="C37" s="16" t="s">
        <v>200</v>
      </c>
      <c r="D37" s="17" t="s">
        <v>526</v>
      </c>
      <c r="E37" s="22" t="s">
        <v>390</v>
      </c>
      <c r="F37" s="19">
        <v>115</v>
      </c>
      <c r="G37" s="19">
        <v>127</v>
      </c>
      <c r="H37" s="40" t="s">
        <v>18</v>
      </c>
      <c r="I37" s="40"/>
      <c r="J37" s="40">
        <f t="shared" si="5"/>
        <v>0</v>
      </c>
      <c r="K37" s="40">
        <f t="shared" si="6"/>
        <v>0</v>
      </c>
    </row>
    <row r="38" spans="1:11" ht="30" customHeight="1">
      <c r="A38" s="17">
        <v>30</v>
      </c>
      <c r="B38" s="16" t="s">
        <v>509</v>
      </c>
      <c r="C38" s="16" t="s">
        <v>121</v>
      </c>
      <c r="D38" s="17" t="s">
        <v>526</v>
      </c>
      <c r="E38" s="22" t="s">
        <v>387</v>
      </c>
      <c r="F38" s="19">
        <v>104</v>
      </c>
      <c r="G38" s="19">
        <v>115</v>
      </c>
      <c r="H38" s="40" t="s">
        <v>17</v>
      </c>
      <c r="I38" s="40"/>
      <c r="J38" s="40">
        <f t="shared" si="5"/>
        <v>0</v>
      </c>
      <c r="K38" s="40">
        <f t="shared" si="6"/>
        <v>0</v>
      </c>
    </row>
    <row r="39" spans="1:11" ht="30" customHeight="1">
      <c r="A39" s="17">
        <v>31</v>
      </c>
      <c r="B39" s="95" t="s">
        <v>269</v>
      </c>
      <c r="C39" s="16" t="s">
        <v>122</v>
      </c>
      <c r="D39" s="17" t="s">
        <v>526</v>
      </c>
      <c r="E39" s="22" t="s">
        <v>389</v>
      </c>
      <c r="F39" s="19">
        <v>67</v>
      </c>
      <c r="G39" s="19">
        <v>74</v>
      </c>
      <c r="H39" s="40" t="s">
        <v>17</v>
      </c>
      <c r="I39" s="40"/>
      <c r="J39" s="40">
        <f t="shared" si="5"/>
        <v>0</v>
      </c>
      <c r="K39" s="40">
        <f t="shared" si="6"/>
        <v>0</v>
      </c>
    </row>
    <row r="40" spans="1:11" ht="30" customHeight="1">
      <c r="A40" s="17">
        <v>32</v>
      </c>
      <c r="B40" s="16" t="s">
        <v>270</v>
      </c>
      <c r="C40" s="16" t="s">
        <v>135</v>
      </c>
      <c r="D40" s="17" t="s">
        <v>526</v>
      </c>
      <c r="E40" s="22" t="s">
        <v>389</v>
      </c>
      <c r="F40" s="19">
        <v>64</v>
      </c>
      <c r="G40" s="19">
        <v>71</v>
      </c>
      <c r="H40" s="40" t="s">
        <v>18</v>
      </c>
      <c r="I40" s="40"/>
      <c r="J40" s="40">
        <f t="shared" si="5"/>
        <v>0</v>
      </c>
      <c r="K40" s="40">
        <f t="shared" si="6"/>
        <v>0</v>
      </c>
    </row>
    <row r="41" spans="1:11" ht="30" customHeight="1">
      <c r="A41" s="17">
        <v>33</v>
      </c>
      <c r="B41" s="16" t="s">
        <v>146</v>
      </c>
      <c r="C41" s="20" t="s">
        <v>69</v>
      </c>
      <c r="D41" s="17" t="s">
        <v>526</v>
      </c>
      <c r="E41" s="22" t="s">
        <v>491</v>
      </c>
      <c r="F41" s="19">
        <v>99</v>
      </c>
      <c r="G41" s="19">
        <v>110</v>
      </c>
      <c r="H41" s="40" t="s">
        <v>17</v>
      </c>
      <c r="I41" s="40"/>
      <c r="J41" s="40">
        <f>I41*F41</f>
        <v>0</v>
      </c>
      <c r="K41" s="40">
        <f>I41*G41</f>
        <v>0</v>
      </c>
    </row>
    <row r="42" spans="1:11" ht="30" customHeight="1">
      <c r="A42" s="17">
        <v>34</v>
      </c>
      <c r="B42" s="16" t="s">
        <v>490</v>
      </c>
      <c r="C42" s="16" t="s">
        <v>474</v>
      </c>
      <c r="D42" s="17" t="s">
        <v>526</v>
      </c>
      <c r="E42" s="22" t="s">
        <v>491</v>
      </c>
      <c r="F42" s="19">
        <v>91</v>
      </c>
      <c r="G42" s="19">
        <v>101</v>
      </c>
      <c r="H42" s="40" t="s">
        <v>17</v>
      </c>
      <c r="I42" s="40"/>
      <c r="J42" s="40">
        <f>I42*F42</f>
        <v>0</v>
      </c>
      <c r="K42" s="40">
        <f>I42*G42</f>
        <v>0</v>
      </c>
    </row>
    <row r="43" spans="1:11" ht="30" customHeight="1">
      <c r="A43" s="17">
        <v>35</v>
      </c>
      <c r="B43" s="16" t="s">
        <v>483</v>
      </c>
      <c r="C43" s="16" t="s">
        <v>484</v>
      </c>
      <c r="D43" s="17" t="s">
        <v>526</v>
      </c>
      <c r="E43" s="18" t="s">
        <v>485</v>
      </c>
      <c r="F43" s="19">
        <v>97</v>
      </c>
      <c r="G43" s="19">
        <v>108</v>
      </c>
      <c r="H43" s="40" t="s">
        <v>17</v>
      </c>
      <c r="I43" s="40"/>
      <c r="J43" s="40">
        <f t="shared" si="5"/>
        <v>0</v>
      </c>
      <c r="K43" s="40">
        <f t="shared" si="6"/>
        <v>0</v>
      </c>
    </row>
    <row r="44" spans="1:11" ht="30" customHeight="1">
      <c r="A44" s="17">
        <v>35</v>
      </c>
      <c r="B44" s="16" t="s">
        <v>271</v>
      </c>
      <c r="C44" s="20" t="s">
        <v>69</v>
      </c>
      <c r="D44" s="18" t="s">
        <v>526</v>
      </c>
      <c r="E44" s="18" t="s">
        <v>389</v>
      </c>
      <c r="F44" s="19">
        <v>99</v>
      </c>
      <c r="G44" s="19">
        <v>110</v>
      </c>
      <c r="H44" s="40" t="s">
        <v>18</v>
      </c>
      <c r="I44" s="40"/>
      <c r="J44" s="40">
        <f t="shared" si="5"/>
        <v>0</v>
      </c>
      <c r="K44" s="40">
        <f t="shared" si="6"/>
        <v>0</v>
      </c>
    </row>
    <row r="45" spans="1:11" ht="31.5" customHeight="1" thickBot="1">
      <c r="A45" s="17">
        <v>37</v>
      </c>
      <c r="B45" s="16" t="s">
        <v>541</v>
      </c>
      <c r="C45" s="36" t="s">
        <v>36</v>
      </c>
      <c r="D45" s="17" t="s">
        <v>526</v>
      </c>
      <c r="E45" s="18" t="s">
        <v>388</v>
      </c>
      <c r="F45" s="19">
        <v>82</v>
      </c>
      <c r="G45" s="19">
        <v>91</v>
      </c>
      <c r="H45" s="40" t="s">
        <v>17</v>
      </c>
      <c r="I45" s="40"/>
      <c r="J45" s="40">
        <f t="shared" si="5"/>
        <v>0</v>
      </c>
      <c r="K45" s="40">
        <f t="shared" si="6"/>
        <v>0</v>
      </c>
    </row>
    <row r="46" spans="1:11" ht="30" customHeight="1" thickBot="1">
      <c r="A46" s="118" t="s">
        <v>213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20"/>
    </row>
    <row r="47" spans="1:11" ht="30" customHeight="1">
      <c r="A47" s="17">
        <v>38</v>
      </c>
      <c r="B47" s="16" t="s">
        <v>272</v>
      </c>
      <c r="C47" s="16" t="s">
        <v>37</v>
      </c>
      <c r="D47" s="17" t="s">
        <v>526</v>
      </c>
      <c r="E47" s="22" t="s">
        <v>385</v>
      </c>
      <c r="F47" s="19">
        <v>106</v>
      </c>
      <c r="G47" s="19">
        <v>118</v>
      </c>
      <c r="H47" s="40" t="s">
        <v>18</v>
      </c>
      <c r="I47" s="40"/>
      <c r="J47" s="40">
        <f aca="true" t="shared" si="7" ref="J47:J54">I47*F47</f>
        <v>0</v>
      </c>
      <c r="K47" s="40">
        <f aca="true" t="shared" si="8" ref="K47:K54">I47*G47</f>
        <v>0</v>
      </c>
    </row>
    <row r="48" spans="1:11" ht="30" customHeight="1">
      <c r="A48" s="17">
        <v>39</v>
      </c>
      <c r="B48" s="16" t="s">
        <v>273</v>
      </c>
      <c r="C48" s="16" t="s">
        <v>38</v>
      </c>
      <c r="D48" s="17" t="s">
        <v>526</v>
      </c>
      <c r="E48" s="22" t="s">
        <v>385</v>
      </c>
      <c r="F48" s="19">
        <v>141</v>
      </c>
      <c r="G48" s="19">
        <v>157</v>
      </c>
      <c r="H48" s="40" t="s">
        <v>18</v>
      </c>
      <c r="I48" s="40"/>
      <c r="J48" s="40">
        <f t="shared" si="7"/>
        <v>0</v>
      </c>
      <c r="K48" s="40">
        <f t="shared" si="8"/>
        <v>0</v>
      </c>
    </row>
    <row r="49" spans="1:11" ht="30" customHeight="1">
      <c r="A49" s="17">
        <v>40</v>
      </c>
      <c r="B49" s="16" t="s">
        <v>274</v>
      </c>
      <c r="C49" s="16" t="s">
        <v>39</v>
      </c>
      <c r="D49" s="17" t="s">
        <v>526</v>
      </c>
      <c r="E49" s="22" t="s">
        <v>385</v>
      </c>
      <c r="F49" s="19">
        <v>140</v>
      </c>
      <c r="G49" s="19">
        <v>155</v>
      </c>
      <c r="H49" s="40" t="s">
        <v>18</v>
      </c>
      <c r="I49" s="40"/>
      <c r="J49" s="40">
        <f t="shared" si="7"/>
        <v>0</v>
      </c>
      <c r="K49" s="40">
        <f t="shared" si="8"/>
        <v>0</v>
      </c>
    </row>
    <row r="50" spans="1:11" ht="30" customHeight="1">
      <c r="A50" s="17">
        <v>41</v>
      </c>
      <c r="B50" s="16" t="s">
        <v>275</v>
      </c>
      <c r="C50" s="16" t="s">
        <v>40</v>
      </c>
      <c r="D50" s="17" t="s">
        <v>526</v>
      </c>
      <c r="E50" s="22" t="s">
        <v>385</v>
      </c>
      <c r="F50" s="19">
        <v>116</v>
      </c>
      <c r="G50" s="19">
        <v>129</v>
      </c>
      <c r="H50" s="40" t="s">
        <v>18</v>
      </c>
      <c r="I50" s="40"/>
      <c r="J50" s="40">
        <f t="shared" si="7"/>
        <v>0</v>
      </c>
      <c r="K50" s="40">
        <f t="shared" si="8"/>
        <v>0</v>
      </c>
    </row>
    <row r="51" spans="1:11" ht="30" customHeight="1">
      <c r="A51" s="17">
        <v>42</v>
      </c>
      <c r="B51" s="16" t="s">
        <v>276</v>
      </c>
      <c r="C51" s="16" t="s">
        <v>81</v>
      </c>
      <c r="D51" s="17" t="s">
        <v>526</v>
      </c>
      <c r="E51" s="22" t="s">
        <v>385</v>
      </c>
      <c r="F51" s="19">
        <v>102</v>
      </c>
      <c r="G51" s="19">
        <v>113</v>
      </c>
      <c r="H51" s="40" t="s">
        <v>18</v>
      </c>
      <c r="I51" s="40"/>
      <c r="J51" s="40">
        <f t="shared" si="7"/>
        <v>0</v>
      </c>
      <c r="K51" s="40">
        <f t="shared" si="8"/>
        <v>0</v>
      </c>
    </row>
    <row r="52" spans="1:11" ht="30" customHeight="1">
      <c r="A52" s="17">
        <v>43</v>
      </c>
      <c r="B52" s="16" t="s">
        <v>277</v>
      </c>
      <c r="C52" s="16" t="s">
        <v>41</v>
      </c>
      <c r="D52" s="17" t="s">
        <v>526</v>
      </c>
      <c r="E52" s="22" t="s">
        <v>386</v>
      </c>
      <c r="F52" s="19">
        <v>135</v>
      </c>
      <c r="G52" s="19">
        <v>151</v>
      </c>
      <c r="H52" s="40" t="s">
        <v>18</v>
      </c>
      <c r="I52" s="40"/>
      <c r="J52" s="40">
        <f t="shared" si="7"/>
        <v>0</v>
      </c>
      <c r="K52" s="40">
        <f t="shared" si="8"/>
        <v>0</v>
      </c>
    </row>
    <row r="53" spans="1:11" ht="30" customHeight="1">
      <c r="A53" s="17">
        <v>44</v>
      </c>
      <c r="B53" s="16" t="s">
        <v>219</v>
      </c>
      <c r="C53" s="16" t="s">
        <v>43</v>
      </c>
      <c r="D53" s="17" t="s">
        <v>526</v>
      </c>
      <c r="E53" s="22" t="s">
        <v>387</v>
      </c>
      <c r="F53" s="19">
        <v>88</v>
      </c>
      <c r="G53" s="19">
        <v>98</v>
      </c>
      <c r="H53" s="40" t="s">
        <v>18</v>
      </c>
      <c r="I53" s="40"/>
      <c r="J53" s="40">
        <f t="shared" si="7"/>
        <v>0</v>
      </c>
      <c r="K53" s="40">
        <f t="shared" si="8"/>
        <v>0</v>
      </c>
    </row>
    <row r="54" spans="1:11" ht="30" customHeight="1" thickBot="1">
      <c r="A54" s="17">
        <v>45</v>
      </c>
      <c r="B54" s="16" t="s">
        <v>278</v>
      </c>
      <c r="C54" s="16" t="s">
        <v>532</v>
      </c>
      <c r="D54" s="17" t="s">
        <v>526</v>
      </c>
      <c r="E54" s="22" t="s">
        <v>387</v>
      </c>
      <c r="F54" s="19">
        <v>91</v>
      </c>
      <c r="G54" s="19">
        <v>101</v>
      </c>
      <c r="H54" s="40" t="s">
        <v>18</v>
      </c>
      <c r="I54" s="40"/>
      <c r="J54" s="40">
        <f t="shared" si="7"/>
        <v>0</v>
      </c>
      <c r="K54" s="40">
        <f t="shared" si="8"/>
        <v>0</v>
      </c>
    </row>
    <row r="55" spans="1:11" ht="30" customHeight="1" thickBot="1">
      <c r="A55" s="118" t="s">
        <v>21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20"/>
    </row>
    <row r="56" spans="1:11" ht="30" customHeight="1">
      <c r="A56" s="17">
        <v>46</v>
      </c>
      <c r="B56" s="16" t="s">
        <v>279</v>
      </c>
      <c r="C56" s="16" t="s">
        <v>136</v>
      </c>
      <c r="D56" s="17" t="s">
        <v>528</v>
      </c>
      <c r="E56" s="18" t="s">
        <v>45</v>
      </c>
      <c r="F56" s="19">
        <v>71</v>
      </c>
      <c r="G56" s="19">
        <v>79</v>
      </c>
      <c r="H56" s="40" t="s">
        <v>18</v>
      </c>
      <c r="I56" s="40"/>
      <c r="J56" s="40">
        <f>I56*F56</f>
        <v>0</v>
      </c>
      <c r="K56" s="40">
        <f>I56*G56</f>
        <v>0</v>
      </c>
    </row>
    <row r="57" spans="1:11" ht="30" customHeight="1" thickBot="1">
      <c r="A57" s="23">
        <v>47</v>
      </c>
      <c r="B57" s="16" t="s">
        <v>280</v>
      </c>
      <c r="C57" s="16" t="s">
        <v>137</v>
      </c>
      <c r="D57" s="17" t="s">
        <v>528</v>
      </c>
      <c r="E57" s="24" t="s">
        <v>45</v>
      </c>
      <c r="F57" s="19">
        <v>71</v>
      </c>
      <c r="G57" s="19">
        <v>79</v>
      </c>
      <c r="H57" s="40" t="s">
        <v>18</v>
      </c>
      <c r="I57" s="40"/>
      <c r="J57" s="40">
        <f>I57*F57</f>
        <v>0</v>
      </c>
      <c r="K57" s="40">
        <f>I57*G57</f>
        <v>0</v>
      </c>
    </row>
    <row r="58" spans="1:11" ht="30" customHeight="1" thickBot="1">
      <c r="A58" s="118" t="s">
        <v>72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20"/>
    </row>
    <row r="59" spans="1:11" ht="30" customHeight="1">
      <c r="A59" s="15">
        <v>48</v>
      </c>
      <c r="B59" s="16" t="s">
        <v>281</v>
      </c>
      <c r="C59" s="25" t="s">
        <v>12</v>
      </c>
      <c r="D59" s="15" t="s">
        <v>533</v>
      </c>
      <c r="E59" s="15" t="s">
        <v>44</v>
      </c>
      <c r="F59" s="19">
        <v>195</v>
      </c>
      <c r="G59" s="26">
        <v>217</v>
      </c>
      <c r="H59" s="40" t="s">
        <v>17</v>
      </c>
      <c r="I59" s="40"/>
      <c r="J59" s="40">
        <f aca="true" t="shared" si="9" ref="J59:J64">I59*F59</f>
        <v>0</v>
      </c>
      <c r="K59" s="40">
        <f aca="true" t="shared" si="10" ref="K59:K64">I59*G59</f>
        <v>0</v>
      </c>
    </row>
    <row r="60" spans="1:11" ht="30" customHeight="1">
      <c r="A60" s="15">
        <v>49</v>
      </c>
      <c r="B60" s="25" t="s">
        <v>282</v>
      </c>
      <c r="C60" s="25" t="s">
        <v>47</v>
      </c>
      <c r="D60" s="15" t="s">
        <v>533</v>
      </c>
      <c r="E60" s="15" t="s">
        <v>46</v>
      </c>
      <c r="F60" s="19">
        <v>134</v>
      </c>
      <c r="G60" s="26">
        <v>149</v>
      </c>
      <c r="H60" s="40" t="s">
        <v>18</v>
      </c>
      <c r="I60" s="40"/>
      <c r="J60" s="40">
        <f t="shared" si="9"/>
        <v>0</v>
      </c>
      <c r="K60" s="40">
        <f t="shared" si="10"/>
        <v>0</v>
      </c>
    </row>
    <row r="61" spans="1:11" ht="30" customHeight="1">
      <c r="A61" s="15">
        <v>50</v>
      </c>
      <c r="B61" s="25" t="s">
        <v>283</v>
      </c>
      <c r="C61" s="25" t="s">
        <v>13</v>
      </c>
      <c r="D61" s="15" t="s">
        <v>533</v>
      </c>
      <c r="E61" s="15" t="s">
        <v>48</v>
      </c>
      <c r="F61" s="19">
        <v>289</v>
      </c>
      <c r="G61" s="26">
        <v>321</v>
      </c>
      <c r="H61" s="40" t="s">
        <v>17</v>
      </c>
      <c r="I61" s="40"/>
      <c r="J61" s="40">
        <f t="shared" si="9"/>
        <v>0</v>
      </c>
      <c r="K61" s="40">
        <f t="shared" si="10"/>
        <v>0</v>
      </c>
    </row>
    <row r="62" spans="1:11" ht="30" customHeight="1">
      <c r="A62" s="15">
        <v>51</v>
      </c>
      <c r="B62" s="25" t="s">
        <v>284</v>
      </c>
      <c r="C62" s="16" t="s">
        <v>285</v>
      </c>
      <c r="D62" s="15" t="s">
        <v>533</v>
      </c>
      <c r="E62" s="15" t="s">
        <v>44</v>
      </c>
      <c r="F62" s="19">
        <v>152</v>
      </c>
      <c r="G62" s="26">
        <v>169</v>
      </c>
      <c r="H62" s="40" t="s">
        <v>18</v>
      </c>
      <c r="I62" s="40"/>
      <c r="J62" s="40">
        <f t="shared" si="9"/>
        <v>0</v>
      </c>
      <c r="K62" s="40">
        <f t="shared" si="10"/>
        <v>0</v>
      </c>
    </row>
    <row r="63" spans="1:11" ht="30" customHeight="1">
      <c r="A63" s="17">
        <v>52</v>
      </c>
      <c r="B63" s="16" t="s">
        <v>286</v>
      </c>
      <c r="C63" s="20" t="s">
        <v>49</v>
      </c>
      <c r="D63" s="18" t="s">
        <v>533</v>
      </c>
      <c r="E63" s="18" t="s">
        <v>48</v>
      </c>
      <c r="F63" s="19">
        <v>260</v>
      </c>
      <c r="G63" s="19">
        <v>289</v>
      </c>
      <c r="H63" s="40" t="s">
        <v>17</v>
      </c>
      <c r="I63" s="40"/>
      <c r="J63" s="40">
        <f t="shared" si="9"/>
        <v>0</v>
      </c>
      <c r="K63" s="40">
        <f t="shared" si="10"/>
        <v>0</v>
      </c>
    </row>
    <row r="64" spans="1:11" ht="45" customHeight="1" thickBot="1">
      <c r="A64" s="15">
        <v>53</v>
      </c>
      <c r="B64" s="16" t="s">
        <v>287</v>
      </c>
      <c r="C64" s="16" t="s">
        <v>534</v>
      </c>
      <c r="D64" s="15" t="s">
        <v>533</v>
      </c>
      <c r="E64" s="18" t="s">
        <v>50</v>
      </c>
      <c r="F64" s="19">
        <v>170</v>
      </c>
      <c r="G64" s="19">
        <v>189</v>
      </c>
      <c r="H64" s="40" t="s">
        <v>18</v>
      </c>
      <c r="I64" s="40"/>
      <c r="J64" s="40">
        <f t="shared" si="9"/>
        <v>0</v>
      </c>
      <c r="K64" s="40">
        <f t="shared" si="10"/>
        <v>0</v>
      </c>
    </row>
    <row r="65" spans="1:11" ht="30" customHeight="1" thickBot="1">
      <c r="A65" s="118" t="s">
        <v>212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20"/>
    </row>
    <row r="66" spans="1:11" ht="30" customHeight="1">
      <c r="A66" s="15">
        <v>54</v>
      </c>
      <c r="B66" s="16" t="s">
        <v>288</v>
      </c>
      <c r="C66" s="29" t="s">
        <v>14</v>
      </c>
      <c r="D66" s="15" t="s">
        <v>533</v>
      </c>
      <c r="E66" s="18" t="s">
        <v>46</v>
      </c>
      <c r="F66" s="19">
        <v>236</v>
      </c>
      <c r="G66" s="19">
        <v>262</v>
      </c>
      <c r="H66" s="40" t="s">
        <v>18</v>
      </c>
      <c r="I66" s="40"/>
      <c r="J66" s="40">
        <f aca="true" t="shared" si="11" ref="J66:J71">I66*F66</f>
        <v>0</v>
      </c>
      <c r="K66" s="40">
        <f aca="true" t="shared" si="12" ref="K66:K71">I66*G66</f>
        <v>0</v>
      </c>
    </row>
    <row r="67" spans="1:11" ht="30" customHeight="1">
      <c r="A67" s="15">
        <v>55</v>
      </c>
      <c r="B67" s="41" t="s">
        <v>289</v>
      </c>
      <c r="C67" s="16" t="s">
        <v>220</v>
      </c>
      <c r="D67" s="15" t="s">
        <v>533</v>
      </c>
      <c r="E67" s="18" t="s">
        <v>44</v>
      </c>
      <c r="F67" s="19">
        <v>181</v>
      </c>
      <c r="G67" s="19">
        <v>201</v>
      </c>
      <c r="H67" s="40" t="s">
        <v>17</v>
      </c>
      <c r="I67" s="40"/>
      <c r="J67" s="40">
        <f t="shared" si="11"/>
        <v>0</v>
      </c>
      <c r="K67" s="40">
        <f t="shared" si="12"/>
        <v>0</v>
      </c>
    </row>
    <row r="68" spans="1:11" ht="30" customHeight="1">
      <c r="A68" s="15">
        <v>56</v>
      </c>
      <c r="B68" s="41" t="s">
        <v>290</v>
      </c>
      <c r="C68" s="16" t="s">
        <v>51</v>
      </c>
      <c r="D68" s="15" t="s">
        <v>533</v>
      </c>
      <c r="E68" s="18" t="s">
        <v>48</v>
      </c>
      <c r="F68" s="19">
        <v>289</v>
      </c>
      <c r="G68" s="19">
        <v>321</v>
      </c>
      <c r="H68" s="40" t="s">
        <v>17</v>
      </c>
      <c r="I68" s="40"/>
      <c r="J68" s="40">
        <f t="shared" si="11"/>
        <v>0</v>
      </c>
      <c r="K68" s="40">
        <f t="shared" si="12"/>
        <v>0</v>
      </c>
    </row>
    <row r="69" spans="1:11" ht="30" customHeight="1">
      <c r="A69" s="15">
        <v>57</v>
      </c>
      <c r="B69" s="41" t="s">
        <v>488</v>
      </c>
      <c r="C69" s="16" t="s">
        <v>489</v>
      </c>
      <c r="D69" s="15" t="s">
        <v>533</v>
      </c>
      <c r="E69" s="18" t="s">
        <v>415</v>
      </c>
      <c r="F69" s="19">
        <v>219</v>
      </c>
      <c r="G69" s="19">
        <v>243</v>
      </c>
      <c r="H69" s="40" t="s">
        <v>17</v>
      </c>
      <c r="I69" s="40"/>
      <c r="J69" s="40">
        <f t="shared" si="11"/>
        <v>0</v>
      </c>
      <c r="K69" s="40">
        <f t="shared" si="12"/>
        <v>0</v>
      </c>
    </row>
    <row r="70" spans="1:11" ht="30" customHeight="1">
      <c r="A70" s="15">
        <v>58</v>
      </c>
      <c r="B70" s="41" t="s">
        <v>291</v>
      </c>
      <c r="C70" s="16" t="s">
        <v>52</v>
      </c>
      <c r="D70" s="15" t="s">
        <v>533</v>
      </c>
      <c r="E70" s="18" t="s">
        <v>44</v>
      </c>
      <c r="F70" s="19">
        <v>182</v>
      </c>
      <c r="G70" s="19">
        <v>202</v>
      </c>
      <c r="H70" s="40" t="s">
        <v>18</v>
      </c>
      <c r="I70" s="40"/>
      <c r="J70" s="40">
        <f t="shared" si="11"/>
        <v>0</v>
      </c>
      <c r="K70" s="40">
        <f t="shared" si="12"/>
        <v>0</v>
      </c>
    </row>
    <row r="71" spans="1:11" ht="30" customHeight="1" thickBot="1">
      <c r="A71" s="15">
        <v>59</v>
      </c>
      <c r="B71" s="41" t="s">
        <v>292</v>
      </c>
      <c r="C71" s="27" t="s">
        <v>53</v>
      </c>
      <c r="D71" s="15" t="s">
        <v>533</v>
      </c>
      <c r="E71" s="15" t="s">
        <v>44</v>
      </c>
      <c r="F71" s="19">
        <v>195</v>
      </c>
      <c r="G71" s="26">
        <v>217</v>
      </c>
      <c r="H71" s="40" t="s">
        <v>17</v>
      </c>
      <c r="I71" s="40"/>
      <c r="J71" s="40">
        <f t="shared" si="11"/>
        <v>0</v>
      </c>
      <c r="K71" s="40">
        <f t="shared" si="12"/>
        <v>0</v>
      </c>
    </row>
    <row r="72" spans="1:11" ht="30" customHeight="1" thickBot="1">
      <c r="A72" s="118" t="s">
        <v>211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20"/>
    </row>
    <row r="73" spans="1:11" ht="30" customHeight="1">
      <c r="A73" s="17">
        <v>60</v>
      </c>
      <c r="B73" s="16" t="s">
        <v>293</v>
      </c>
      <c r="C73" s="16" t="s">
        <v>15</v>
      </c>
      <c r="D73" s="17" t="s">
        <v>533</v>
      </c>
      <c r="E73" s="18" t="s">
        <v>46</v>
      </c>
      <c r="F73" s="19">
        <v>293</v>
      </c>
      <c r="G73" s="19">
        <v>326</v>
      </c>
      <c r="H73" s="40" t="s">
        <v>17</v>
      </c>
      <c r="I73" s="40"/>
      <c r="J73" s="40">
        <f>I73*F73</f>
        <v>0</v>
      </c>
      <c r="K73" s="40">
        <f>I73*G73</f>
        <v>0</v>
      </c>
    </row>
    <row r="74" spans="1:11" ht="30" customHeight="1">
      <c r="A74" s="17">
        <v>61</v>
      </c>
      <c r="B74" s="16" t="s">
        <v>294</v>
      </c>
      <c r="C74" s="16" t="s">
        <v>16</v>
      </c>
      <c r="D74" s="17" t="s">
        <v>533</v>
      </c>
      <c r="E74" s="18" t="s">
        <v>46</v>
      </c>
      <c r="F74" s="19">
        <v>276</v>
      </c>
      <c r="G74" s="19">
        <v>307</v>
      </c>
      <c r="H74" s="40" t="s">
        <v>17</v>
      </c>
      <c r="I74" s="40"/>
      <c r="J74" s="40">
        <f>I74*F74</f>
        <v>0</v>
      </c>
      <c r="K74" s="40">
        <f>I74*G74</f>
        <v>0</v>
      </c>
    </row>
    <row r="75" spans="1:11" ht="30" customHeight="1">
      <c r="A75" s="17">
        <v>62</v>
      </c>
      <c r="B75" s="16" t="s">
        <v>138</v>
      </c>
      <c r="C75" s="42" t="s">
        <v>54</v>
      </c>
      <c r="D75" s="17" t="s">
        <v>533</v>
      </c>
      <c r="E75" s="18" t="s">
        <v>48</v>
      </c>
      <c r="F75" s="19">
        <v>289</v>
      </c>
      <c r="G75" s="19">
        <v>321</v>
      </c>
      <c r="H75" s="40" t="s">
        <v>17</v>
      </c>
      <c r="I75" s="40"/>
      <c r="J75" s="40">
        <f>I75*F75</f>
        <v>0</v>
      </c>
      <c r="K75" s="40">
        <f>I75*G75</f>
        <v>0</v>
      </c>
    </row>
    <row r="76" spans="1:11" ht="30" customHeight="1">
      <c r="A76" s="17">
        <v>63</v>
      </c>
      <c r="B76" s="16" t="s">
        <v>295</v>
      </c>
      <c r="C76" s="16" t="s">
        <v>55</v>
      </c>
      <c r="D76" s="17" t="s">
        <v>533</v>
      </c>
      <c r="E76" s="18" t="s">
        <v>50</v>
      </c>
      <c r="F76" s="19">
        <v>260</v>
      </c>
      <c r="G76" s="19">
        <v>289</v>
      </c>
      <c r="H76" s="40" t="s">
        <v>18</v>
      </c>
      <c r="I76" s="40"/>
      <c r="J76" s="40">
        <f>I76*F76</f>
        <v>0</v>
      </c>
      <c r="K76" s="40">
        <f>I76*G76</f>
        <v>0</v>
      </c>
    </row>
    <row r="77" spans="1:11" ht="30" customHeight="1" thickBot="1">
      <c r="A77" s="17">
        <v>64</v>
      </c>
      <c r="B77" s="16" t="s">
        <v>298</v>
      </c>
      <c r="C77" s="42" t="s">
        <v>56</v>
      </c>
      <c r="D77" s="17" t="s">
        <v>533</v>
      </c>
      <c r="E77" s="18" t="s">
        <v>50</v>
      </c>
      <c r="F77" s="19">
        <v>145</v>
      </c>
      <c r="G77" s="19">
        <v>161</v>
      </c>
      <c r="H77" s="40" t="s">
        <v>17</v>
      </c>
      <c r="I77" s="40"/>
      <c r="J77" s="40">
        <f>I77*F77</f>
        <v>0</v>
      </c>
      <c r="K77" s="40">
        <f>I77*G77</f>
        <v>0</v>
      </c>
    </row>
    <row r="78" spans="1:11" s="2" customFormat="1" ht="30" customHeight="1" thickBot="1">
      <c r="A78" s="118" t="s">
        <v>73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20"/>
    </row>
    <row r="79" spans="1:11" ht="30" customHeight="1">
      <c r="A79" s="17">
        <v>65</v>
      </c>
      <c r="B79" s="16" t="s">
        <v>299</v>
      </c>
      <c r="C79" s="16" t="s">
        <v>27</v>
      </c>
      <c r="D79" s="17" t="s">
        <v>533</v>
      </c>
      <c r="E79" s="18" t="s">
        <v>44</v>
      </c>
      <c r="F79" s="22">
        <v>195</v>
      </c>
      <c r="G79" s="22">
        <v>217</v>
      </c>
      <c r="H79" s="40" t="s">
        <v>17</v>
      </c>
      <c r="I79" s="40"/>
      <c r="J79" s="40">
        <f>I79*F79</f>
        <v>0</v>
      </c>
      <c r="K79" s="40">
        <f>I79*G79</f>
        <v>0</v>
      </c>
    </row>
    <row r="80" spans="1:11" ht="30" customHeight="1">
      <c r="A80" s="17">
        <v>66</v>
      </c>
      <c r="B80" s="16" t="s">
        <v>300</v>
      </c>
      <c r="C80" s="16" t="s">
        <v>28</v>
      </c>
      <c r="D80" s="17" t="s">
        <v>533</v>
      </c>
      <c r="E80" s="18" t="s">
        <v>48</v>
      </c>
      <c r="F80" s="22">
        <v>260</v>
      </c>
      <c r="G80" s="22">
        <v>289</v>
      </c>
      <c r="H80" s="40" t="s">
        <v>17</v>
      </c>
      <c r="I80" s="40"/>
      <c r="J80" s="40">
        <f>I80*F80</f>
        <v>0</v>
      </c>
      <c r="K80" s="40">
        <f>I80*G80</f>
        <v>0</v>
      </c>
    </row>
    <row r="81" spans="1:11" ht="30" customHeight="1">
      <c r="A81" s="17">
        <v>67</v>
      </c>
      <c r="B81" s="16" t="s">
        <v>168</v>
      </c>
      <c r="C81" s="16" t="s">
        <v>57</v>
      </c>
      <c r="D81" s="17" t="s">
        <v>533</v>
      </c>
      <c r="E81" s="18" t="s">
        <v>50</v>
      </c>
      <c r="F81" s="22">
        <v>130</v>
      </c>
      <c r="G81" s="22">
        <v>144</v>
      </c>
      <c r="H81" s="40" t="s">
        <v>17</v>
      </c>
      <c r="I81" s="40"/>
      <c r="J81" s="40">
        <f>I81*F81</f>
        <v>0</v>
      </c>
      <c r="K81" s="40">
        <f>I81*G81</f>
        <v>0</v>
      </c>
    </row>
    <row r="82" spans="1:11" ht="30" customHeight="1">
      <c r="A82" s="17">
        <v>68</v>
      </c>
      <c r="B82" s="16" t="s">
        <v>301</v>
      </c>
      <c r="C82" s="16" t="s">
        <v>151</v>
      </c>
      <c r="D82" s="17" t="s">
        <v>533</v>
      </c>
      <c r="E82" s="18" t="s">
        <v>48</v>
      </c>
      <c r="F82" s="22">
        <v>289</v>
      </c>
      <c r="G82" s="22">
        <v>321</v>
      </c>
      <c r="H82" s="40" t="s">
        <v>17</v>
      </c>
      <c r="I82" s="40"/>
      <c r="J82" s="40">
        <f>I82*F82</f>
        <v>0</v>
      </c>
      <c r="K82" s="40">
        <f>I82*G82</f>
        <v>0</v>
      </c>
    </row>
    <row r="83" spans="1:11" ht="30" customHeight="1" thickBot="1">
      <c r="A83" s="17">
        <v>69</v>
      </c>
      <c r="B83" s="16" t="s">
        <v>302</v>
      </c>
      <c r="C83" s="16" t="s">
        <v>58</v>
      </c>
      <c r="D83" s="17" t="s">
        <v>533</v>
      </c>
      <c r="E83" s="18" t="s">
        <v>44</v>
      </c>
      <c r="F83" s="22">
        <v>181</v>
      </c>
      <c r="G83" s="22">
        <v>201</v>
      </c>
      <c r="H83" s="40" t="s">
        <v>17</v>
      </c>
      <c r="I83" s="40"/>
      <c r="J83" s="40">
        <f>I83*F83</f>
        <v>0</v>
      </c>
      <c r="K83" s="40">
        <f>I83*G83</f>
        <v>0</v>
      </c>
    </row>
    <row r="84" spans="1:11" ht="30" customHeight="1" thickBot="1">
      <c r="A84" s="118" t="s">
        <v>30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20"/>
    </row>
    <row r="85" spans="1:11" ht="30" customHeight="1">
      <c r="A85" s="17">
        <v>70</v>
      </c>
      <c r="B85" s="16" t="s">
        <v>303</v>
      </c>
      <c r="C85" s="20" t="s">
        <v>176</v>
      </c>
      <c r="D85" s="18" t="s">
        <v>533</v>
      </c>
      <c r="E85" s="18" t="s">
        <v>44</v>
      </c>
      <c r="F85" s="19">
        <v>195</v>
      </c>
      <c r="G85" s="19">
        <v>217</v>
      </c>
      <c r="H85" s="40" t="s">
        <v>17</v>
      </c>
      <c r="I85" s="40"/>
      <c r="J85" s="40">
        <f>I85*F85</f>
        <v>0</v>
      </c>
      <c r="K85" s="40">
        <f>I85*G85</f>
        <v>0</v>
      </c>
    </row>
    <row r="86" spans="1:11" ht="45" customHeight="1">
      <c r="A86" s="17">
        <v>71</v>
      </c>
      <c r="B86" s="16" t="s">
        <v>304</v>
      </c>
      <c r="C86" s="16" t="s">
        <v>177</v>
      </c>
      <c r="D86" s="17" t="s">
        <v>533</v>
      </c>
      <c r="E86" s="18" t="s">
        <v>44</v>
      </c>
      <c r="F86" s="22">
        <v>181</v>
      </c>
      <c r="G86" s="22">
        <v>201</v>
      </c>
      <c r="H86" s="40" t="s">
        <v>17</v>
      </c>
      <c r="I86" s="40"/>
      <c r="J86" s="40">
        <f>I86*F86</f>
        <v>0</v>
      </c>
      <c r="K86" s="40">
        <f>I86*G86</f>
        <v>0</v>
      </c>
    </row>
    <row r="87" spans="1:11" ht="30" customHeight="1">
      <c r="A87" s="17">
        <v>72</v>
      </c>
      <c r="B87" s="16" t="s">
        <v>305</v>
      </c>
      <c r="C87" s="20" t="s">
        <v>178</v>
      </c>
      <c r="D87" s="18" t="s">
        <v>533</v>
      </c>
      <c r="E87" s="18" t="s">
        <v>48</v>
      </c>
      <c r="F87" s="19">
        <v>289</v>
      </c>
      <c r="G87" s="19">
        <v>321</v>
      </c>
      <c r="H87" s="40" t="s">
        <v>17</v>
      </c>
      <c r="I87" s="40"/>
      <c r="J87" s="40">
        <f>I87*F87</f>
        <v>0</v>
      </c>
      <c r="K87" s="40">
        <f>I87*G87</f>
        <v>0</v>
      </c>
    </row>
    <row r="88" spans="1:11" ht="45" customHeight="1">
      <c r="A88" s="17">
        <v>73</v>
      </c>
      <c r="B88" s="16" t="s">
        <v>306</v>
      </c>
      <c r="C88" s="20" t="s">
        <v>179</v>
      </c>
      <c r="D88" s="18" t="s">
        <v>533</v>
      </c>
      <c r="E88" s="18" t="s">
        <v>50</v>
      </c>
      <c r="F88" s="19">
        <v>159</v>
      </c>
      <c r="G88" s="19">
        <v>177</v>
      </c>
      <c r="H88" s="40" t="s">
        <v>17</v>
      </c>
      <c r="I88" s="40"/>
      <c r="J88" s="40">
        <f>I88*F88</f>
        <v>0</v>
      </c>
      <c r="K88" s="40">
        <f>I88*G88</f>
        <v>0</v>
      </c>
    </row>
    <row r="89" spans="1:11" ht="45" customHeight="1" thickBot="1">
      <c r="A89" s="17">
        <v>74</v>
      </c>
      <c r="B89" s="16" t="s">
        <v>307</v>
      </c>
      <c r="C89" s="16" t="s">
        <v>180</v>
      </c>
      <c r="D89" s="17" t="s">
        <v>533</v>
      </c>
      <c r="E89" s="18" t="s">
        <v>46</v>
      </c>
      <c r="F89" s="22">
        <v>213</v>
      </c>
      <c r="G89" s="22">
        <v>237</v>
      </c>
      <c r="H89" s="40" t="s">
        <v>18</v>
      </c>
      <c r="I89" s="40"/>
      <c r="J89" s="40">
        <f>I89*F89</f>
        <v>0</v>
      </c>
      <c r="K89" s="40">
        <f>I89*G89</f>
        <v>0</v>
      </c>
    </row>
    <row r="90" spans="1:11" ht="30" customHeight="1" thickBot="1">
      <c r="A90" s="118" t="s">
        <v>395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20"/>
    </row>
    <row r="91" spans="1:11" ht="30" customHeight="1">
      <c r="A91" s="17">
        <v>75</v>
      </c>
      <c r="B91" s="16" t="s">
        <v>308</v>
      </c>
      <c r="C91" s="20" t="s">
        <v>152</v>
      </c>
      <c r="D91" s="18" t="s">
        <v>533</v>
      </c>
      <c r="E91" s="18" t="s">
        <v>535</v>
      </c>
      <c r="F91" s="19">
        <v>58</v>
      </c>
      <c r="G91" s="19">
        <v>64</v>
      </c>
      <c r="H91" s="40" t="s">
        <v>17</v>
      </c>
      <c r="I91" s="40"/>
      <c r="J91" s="40">
        <f aca="true" t="shared" si="13" ref="J91:J97">I91*F91</f>
        <v>0</v>
      </c>
      <c r="K91" s="40">
        <f aca="true" t="shared" si="14" ref="K91:K97">I91*G91</f>
        <v>0</v>
      </c>
    </row>
    <row r="92" spans="1:11" ht="45" customHeight="1">
      <c r="A92" s="17">
        <v>76</v>
      </c>
      <c r="B92" s="16" t="s">
        <v>309</v>
      </c>
      <c r="C92" s="16" t="s">
        <v>70</v>
      </c>
      <c r="D92" s="17" t="s">
        <v>533</v>
      </c>
      <c r="E92" s="18" t="s">
        <v>535</v>
      </c>
      <c r="F92" s="19">
        <v>62</v>
      </c>
      <c r="G92" s="19">
        <v>69</v>
      </c>
      <c r="H92" s="40" t="s">
        <v>17</v>
      </c>
      <c r="I92" s="40"/>
      <c r="J92" s="40">
        <f t="shared" si="13"/>
        <v>0</v>
      </c>
      <c r="K92" s="40">
        <f t="shared" si="14"/>
        <v>0</v>
      </c>
    </row>
    <row r="93" spans="1:11" ht="33.75" customHeight="1">
      <c r="A93" s="17">
        <v>77</v>
      </c>
      <c r="B93" s="16" t="s">
        <v>310</v>
      </c>
      <c r="C93" s="16" t="s">
        <v>145</v>
      </c>
      <c r="D93" s="17" t="s">
        <v>533</v>
      </c>
      <c r="E93" s="18" t="s">
        <v>535</v>
      </c>
      <c r="F93" s="19">
        <v>58</v>
      </c>
      <c r="G93" s="19">
        <v>64</v>
      </c>
      <c r="H93" s="40" t="s">
        <v>17</v>
      </c>
      <c r="I93" s="40"/>
      <c r="J93" s="40">
        <f t="shared" si="13"/>
        <v>0</v>
      </c>
      <c r="K93" s="40">
        <f t="shared" si="14"/>
        <v>0</v>
      </c>
    </row>
    <row r="94" spans="1:11" ht="30" customHeight="1">
      <c r="A94" s="17">
        <v>78</v>
      </c>
      <c r="B94" s="16" t="s">
        <v>311</v>
      </c>
      <c r="C94" s="20" t="s">
        <v>153</v>
      </c>
      <c r="D94" s="18" t="s">
        <v>533</v>
      </c>
      <c r="E94" s="18" t="s">
        <v>535</v>
      </c>
      <c r="F94" s="19">
        <v>58</v>
      </c>
      <c r="G94" s="19">
        <v>64</v>
      </c>
      <c r="H94" s="40" t="s">
        <v>17</v>
      </c>
      <c r="I94" s="40"/>
      <c r="J94" s="40">
        <f t="shared" si="13"/>
        <v>0</v>
      </c>
      <c r="K94" s="40">
        <f t="shared" si="14"/>
        <v>0</v>
      </c>
    </row>
    <row r="95" spans="1:11" ht="30" customHeight="1">
      <c r="A95" s="17">
        <v>79</v>
      </c>
      <c r="B95" s="16" t="s">
        <v>296</v>
      </c>
      <c r="C95" s="16" t="s">
        <v>297</v>
      </c>
      <c r="D95" s="18" t="s">
        <v>533</v>
      </c>
      <c r="E95" s="18" t="s">
        <v>535</v>
      </c>
      <c r="F95" s="19">
        <v>58</v>
      </c>
      <c r="G95" s="19">
        <v>64</v>
      </c>
      <c r="H95" s="40" t="s">
        <v>17</v>
      </c>
      <c r="I95" s="40"/>
      <c r="J95" s="40">
        <f>I95*F95</f>
        <v>0</v>
      </c>
      <c r="K95" s="40">
        <f>I95*G95</f>
        <v>0</v>
      </c>
    </row>
    <row r="96" spans="1:11" ht="45" customHeight="1">
      <c r="A96" s="17">
        <v>80</v>
      </c>
      <c r="B96" s="16" t="s">
        <v>469</v>
      </c>
      <c r="C96" s="20" t="s">
        <v>470</v>
      </c>
      <c r="D96" s="18" t="s">
        <v>533</v>
      </c>
      <c r="E96" s="18" t="s">
        <v>535</v>
      </c>
      <c r="F96" s="19">
        <v>62</v>
      </c>
      <c r="G96" s="19">
        <v>69</v>
      </c>
      <c r="H96" s="40" t="s">
        <v>17</v>
      </c>
      <c r="I96" s="40"/>
      <c r="J96" s="40">
        <f t="shared" si="13"/>
        <v>0</v>
      </c>
      <c r="K96" s="40">
        <f t="shared" si="14"/>
        <v>0</v>
      </c>
    </row>
    <row r="97" spans="1:11" ht="45" customHeight="1" thickBot="1">
      <c r="A97" s="17">
        <v>81</v>
      </c>
      <c r="B97" s="16" t="s">
        <v>331</v>
      </c>
      <c r="C97" s="20" t="s">
        <v>154</v>
      </c>
      <c r="D97" s="18" t="s">
        <v>533</v>
      </c>
      <c r="E97" s="18" t="s">
        <v>535</v>
      </c>
      <c r="F97" s="19">
        <v>58</v>
      </c>
      <c r="G97" s="19">
        <v>64</v>
      </c>
      <c r="H97" s="40" t="s">
        <v>17</v>
      </c>
      <c r="I97" s="40"/>
      <c r="J97" s="40">
        <f t="shared" si="13"/>
        <v>0</v>
      </c>
      <c r="K97" s="40">
        <f t="shared" si="14"/>
        <v>0</v>
      </c>
    </row>
    <row r="98" spans="1:11" ht="45" customHeight="1" thickBot="1">
      <c r="A98" s="118" t="s">
        <v>59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20"/>
    </row>
    <row r="99" spans="1:11" ht="30" customHeight="1">
      <c r="A99" s="17">
        <v>82</v>
      </c>
      <c r="B99" s="28" t="s">
        <v>312</v>
      </c>
      <c r="C99" s="16" t="s">
        <v>542</v>
      </c>
      <c r="D99" s="17" t="s">
        <v>533</v>
      </c>
      <c r="E99" s="18" t="s">
        <v>48</v>
      </c>
      <c r="F99" s="19">
        <v>470</v>
      </c>
      <c r="G99" s="19">
        <v>522</v>
      </c>
      <c r="H99" s="40" t="s">
        <v>17</v>
      </c>
      <c r="I99" s="40"/>
      <c r="J99" s="40">
        <f aca="true" t="shared" si="15" ref="J99:J133">I99*F99</f>
        <v>0</v>
      </c>
      <c r="K99" s="40">
        <f aca="true" t="shared" si="16" ref="K99:K133">I99*G99</f>
        <v>0</v>
      </c>
    </row>
    <row r="100" spans="1:11" ht="30" customHeight="1">
      <c r="A100" s="17">
        <v>83</v>
      </c>
      <c r="B100" s="28" t="s">
        <v>313</v>
      </c>
      <c r="C100" s="16" t="s">
        <v>139</v>
      </c>
      <c r="D100" s="17" t="s">
        <v>533</v>
      </c>
      <c r="E100" s="18" t="s">
        <v>48</v>
      </c>
      <c r="F100" s="19">
        <v>262</v>
      </c>
      <c r="G100" s="19">
        <v>291</v>
      </c>
      <c r="H100" s="40" t="s">
        <v>18</v>
      </c>
      <c r="I100" s="40"/>
      <c r="J100" s="40">
        <f t="shared" si="15"/>
        <v>0</v>
      </c>
      <c r="K100" s="40">
        <f t="shared" si="16"/>
        <v>0</v>
      </c>
    </row>
    <row r="101" spans="1:11" ht="30" customHeight="1">
      <c r="A101" s="17">
        <v>84</v>
      </c>
      <c r="B101" s="28" t="s">
        <v>1</v>
      </c>
      <c r="C101" s="16" t="s">
        <v>2</v>
      </c>
      <c r="D101" s="17" t="s">
        <v>533</v>
      </c>
      <c r="E101" s="18" t="s">
        <v>48</v>
      </c>
      <c r="F101" s="19">
        <v>251</v>
      </c>
      <c r="G101" s="19">
        <v>280</v>
      </c>
      <c r="H101" s="40" t="s">
        <v>17</v>
      </c>
      <c r="I101" s="40"/>
      <c r="J101" s="40">
        <f t="shared" si="15"/>
        <v>0</v>
      </c>
      <c r="K101" s="40">
        <f t="shared" si="16"/>
        <v>0</v>
      </c>
    </row>
    <row r="102" spans="1:11" ht="30" customHeight="1">
      <c r="A102" s="17">
        <v>85</v>
      </c>
      <c r="B102" s="28" t="s">
        <v>3</v>
      </c>
      <c r="C102" s="16" t="s">
        <v>4</v>
      </c>
      <c r="D102" s="17" t="s">
        <v>533</v>
      </c>
      <c r="E102" s="18" t="s">
        <v>48</v>
      </c>
      <c r="F102" s="19">
        <v>313</v>
      </c>
      <c r="G102" s="19">
        <v>348</v>
      </c>
      <c r="H102" s="40" t="s">
        <v>18</v>
      </c>
      <c r="I102" s="40"/>
      <c r="J102" s="40">
        <f t="shared" si="15"/>
        <v>0</v>
      </c>
      <c r="K102" s="40">
        <f t="shared" si="16"/>
        <v>0</v>
      </c>
    </row>
    <row r="103" spans="1:11" ht="30" customHeight="1">
      <c r="A103" s="17">
        <v>86</v>
      </c>
      <c r="B103" s="28" t="s">
        <v>5</v>
      </c>
      <c r="C103" s="16" t="s">
        <v>6</v>
      </c>
      <c r="D103" s="17" t="s">
        <v>533</v>
      </c>
      <c r="E103" s="18" t="s">
        <v>35</v>
      </c>
      <c r="F103" s="19">
        <v>242</v>
      </c>
      <c r="G103" s="19">
        <v>270</v>
      </c>
      <c r="H103" s="40" t="s">
        <v>17</v>
      </c>
      <c r="I103" s="40"/>
      <c r="J103" s="40">
        <f t="shared" si="15"/>
        <v>0</v>
      </c>
      <c r="K103" s="40">
        <f t="shared" si="16"/>
        <v>0</v>
      </c>
    </row>
    <row r="104" spans="1:11" ht="30" customHeight="1">
      <c r="A104" s="17">
        <v>87</v>
      </c>
      <c r="B104" s="16" t="s">
        <v>144</v>
      </c>
      <c r="C104" s="20" t="s">
        <v>236</v>
      </c>
      <c r="D104" s="18" t="s">
        <v>533</v>
      </c>
      <c r="E104" s="18" t="s">
        <v>48</v>
      </c>
      <c r="F104" s="19">
        <v>232</v>
      </c>
      <c r="G104" s="19">
        <v>258</v>
      </c>
      <c r="H104" s="40" t="s">
        <v>17</v>
      </c>
      <c r="I104" s="40"/>
      <c r="J104" s="40">
        <f t="shared" si="15"/>
        <v>0</v>
      </c>
      <c r="K104" s="40">
        <f t="shared" si="16"/>
        <v>0</v>
      </c>
    </row>
    <row r="105" spans="1:11" ht="45" customHeight="1">
      <c r="A105" s="17">
        <v>88</v>
      </c>
      <c r="B105" s="16" t="s">
        <v>450</v>
      </c>
      <c r="C105" s="20" t="s">
        <v>451</v>
      </c>
      <c r="D105" s="17" t="s">
        <v>533</v>
      </c>
      <c r="E105" s="18" t="s">
        <v>237</v>
      </c>
      <c r="F105" s="19">
        <v>232</v>
      </c>
      <c r="G105" s="19">
        <v>258</v>
      </c>
      <c r="H105" s="40" t="s">
        <v>17</v>
      </c>
      <c r="I105" s="40"/>
      <c r="J105" s="40">
        <f t="shared" si="15"/>
        <v>0</v>
      </c>
      <c r="K105" s="40">
        <f t="shared" si="16"/>
        <v>0</v>
      </c>
    </row>
    <row r="106" spans="1:11" ht="30" customHeight="1">
      <c r="A106" s="17">
        <v>89</v>
      </c>
      <c r="B106" s="28" t="s">
        <v>314</v>
      </c>
      <c r="C106" s="16" t="s">
        <v>239</v>
      </c>
      <c r="D106" s="17" t="s">
        <v>533</v>
      </c>
      <c r="E106" s="18" t="s">
        <v>237</v>
      </c>
      <c r="F106" s="19">
        <v>211</v>
      </c>
      <c r="G106" s="19">
        <v>234</v>
      </c>
      <c r="H106" s="40" t="s">
        <v>17</v>
      </c>
      <c r="I106" s="40"/>
      <c r="J106" s="40">
        <f t="shared" si="15"/>
        <v>0</v>
      </c>
      <c r="K106" s="40">
        <f t="shared" si="16"/>
        <v>0</v>
      </c>
    </row>
    <row r="107" spans="1:11" ht="30" customHeight="1">
      <c r="A107" s="17">
        <v>90</v>
      </c>
      <c r="B107" s="28" t="s">
        <v>315</v>
      </c>
      <c r="C107" s="16" t="s">
        <v>240</v>
      </c>
      <c r="D107" s="17" t="s">
        <v>533</v>
      </c>
      <c r="E107" s="18" t="s">
        <v>238</v>
      </c>
      <c r="F107" s="19">
        <v>211</v>
      </c>
      <c r="G107" s="19">
        <v>234</v>
      </c>
      <c r="H107" s="40" t="s">
        <v>17</v>
      </c>
      <c r="I107" s="40"/>
      <c r="J107" s="40">
        <f t="shared" si="15"/>
        <v>0</v>
      </c>
      <c r="K107" s="40">
        <f t="shared" si="16"/>
        <v>0</v>
      </c>
    </row>
    <row r="108" spans="1:11" ht="30" customHeight="1">
      <c r="A108" s="17">
        <v>91</v>
      </c>
      <c r="B108" s="28" t="s">
        <v>316</v>
      </c>
      <c r="C108" s="16" t="s">
        <v>155</v>
      </c>
      <c r="D108" s="17" t="s">
        <v>533</v>
      </c>
      <c r="E108" s="18" t="s">
        <v>48</v>
      </c>
      <c r="F108" s="19">
        <v>303</v>
      </c>
      <c r="G108" s="19">
        <v>337</v>
      </c>
      <c r="H108" s="40" t="s">
        <v>18</v>
      </c>
      <c r="I108" s="40"/>
      <c r="J108" s="40">
        <f t="shared" si="15"/>
        <v>0</v>
      </c>
      <c r="K108" s="40">
        <f t="shared" si="16"/>
        <v>0</v>
      </c>
    </row>
    <row r="109" spans="1:11" ht="30" customHeight="1">
      <c r="A109" s="17">
        <v>92</v>
      </c>
      <c r="B109" s="28" t="s">
        <v>317</v>
      </c>
      <c r="C109" s="16" t="s">
        <v>7</v>
      </c>
      <c r="D109" s="17" t="s">
        <v>533</v>
      </c>
      <c r="E109" s="18" t="s">
        <v>48</v>
      </c>
      <c r="F109" s="19">
        <v>215</v>
      </c>
      <c r="G109" s="19">
        <v>239</v>
      </c>
      <c r="H109" s="40" t="s">
        <v>18</v>
      </c>
      <c r="I109" s="40"/>
      <c r="J109" s="40">
        <f t="shared" si="15"/>
        <v>0</v>
      </c>
      <c r="K109" s="40">
        <f t="shared" si="16"/>
        <v>0</v>
      </c>
    </row>
    <row r="110" spans="1:11" ht="30" customHeight="1">
      <c r="A110" s="17">
        <v>93</v>
      </c>
      <c r="B110" s="28" t="s">
        <v>318</v>
      </c>
      <c r="C110" s="16" t="s">
        <v>241</v>
      </c>
      <c r="D110" s="17" t="s">
        <v>533</v>
      </c>
      <c r="E110" s="18" t="s">
        <v>242</v>
      </c>
      <c r="F110" s="19">
        <v>756</v>
      </c>
      <c r="G110" s="19">
        <v>840</v>
      </c>
      <c r="H110" s="40" t="s">
        <v>18</v>
      </c>
      <c r="I110" s="40"/>
      <c r="J110" s="40">
        <f t="shared" si="15"/>
        <v>0</v>
      </c>
      <c r="K110" s="40">
        <f t="shared" si="16"/>
        <v>0</v>
      </c>
    </row>
    <row r="111" spans="1:11" ht="30" customHeight="1">
      <c r="A111" s="17">
        <v>94</v>
      </c>
      <c r="B111" s="16" t="s">
        <v>319</v>
      </c>
      <c r="C111" s="20" t="s">
        <v>245</v>
      </c>
      <c r="D111" s="18" t="s">
        <v>533</v>
      </c>
      <c r="E111" s="18" t="s">
        <v>48</v>
      </c>
      <c r="F111" s="19">
        <v>525</v>
      </c>
      <c r="G111" s="19">
        <v>583</v>
      </c>
      <c r="H111" s="40" t="s">
        <v>17</v>
      </c>
      <c r="I111" s="40"/>
      <c r="J111" s="40">
        <f t="shared" si="15"/>
        <v>0</v>
      </c>
      <c r="K111" s="40">
        <f t="shared" si="16"/>
        <v>0</v>
      </c>
    </row>
    <row r="112" spans="1:11" ht="45" customHeight="1">
      <c r="A112" s="17">
        <v>95</v>
      </c>
      <c r="B112" s="28" t="s">
        <v>320</v>
      </c>
      <c r="C112" s="16" t="s">
        <v>246</v>
      </c>
      <c r="D112" s="17" t="s">
        <v>533</v>
      </c>
      <c r="E112" s="18" t="s">
        <v>48</v>
      </c>
      <c r="F112" s="19">
        <v>584</v>
      </c>
      <c r="G112" s="19">
        <v>650</v>
      </c>
      <c r="H112" s="40" t="s">
        <v>17</v>
      </c>
      <c r="I112" s="40"/>
      <c r="J112" s="40">
        <f t="shared" si="15"/>
        <v>0</v>
      </c>
      <c r="K112" s="40">
        <f t="shared" si="16"/>
        <v>0</v>
      </c>
    </row>
    <row r="113" spans="1:11" ht="30" customHeight="1">
      <c r="A113" s="17">
        <v>96</v>
      </c>
      <c r="B113" s="28" t="s">
        <v>321</v>
      </c>
      <c r="C113" s="16" t="s">
        <v>244</v>
      </c>
      <c r="D113" s="17" t="s">
        <v>533</v>
      </c>
      <c r="E113" s="18" t="s">
        <v>242</v>
      </c>
      <c r="F113" s="19">
        <v>776</v>
      </c>
      <c r="G113" s="19">
        <v>862</v>
      </c>
      <c r="H113" s="40" t="s">
        <v>18</v>
      </c>
      <c r="I113" s="40"/>
      <c r="J113" s="40">
        <f t="shared" si="15"/>
        <v>0</v>
      </c>
      <c r="K113" s="40">
        <f t="shared" si="16"/>
        <v>0</v>
      </c>
    </row>
    <row r="114" spans="1:11" ht="30" customHeight="1">
      <c r="A114" s="17">
        <v>97</v>
      </c>
      <c r="B114" s="28" t="s">
        <v>221</v>
      </c>
      <c r="C114" s="16" t="s">
        <v>8</v>
      </c>
      <c r="D114" s="17" t="s">
        <v>533</v>
      </c>
      <c r="E114" s="18" t="s">
        <v>48</v>
      </c>
      <c r="F114" s="19">
        <v>232</v>
      </c>
      <c r="G114" s="19">
        <v>258</v>
      </c>
      <c r="H114" s="40" t="s">
        <v>17</v>
      </c>
      <c r="I114" s="40"/>
      <c r="J114" s="40">
        <f t="shared" si="15"/>
        <v>0</v>
      </c>
      <c r="K114" s="40">
        <f t="shared" si="16"/>
        <v>0</v>
      </c>
    </row>
    <row r="115" spans="1:11" ht="30" customHeight="1">
      <c r="A115" s="17">
        <v>98</v>
      </c>
      <c r="B115" s="28" t="s">
        <v>322</v>
      </c>
      <c r="C115" s="16" t="s">
        <v>9</v>
      </c>
      <c r="D115" s="17" t="s">
        <v>533</v>
      </c>
      <c r="E115" s="18" t="s">
        <v>35</v>
      </c>
      <c r="F115" s="19">
        <v>333</v>
      </c>
      <c r="G115" s="19">
        <v>370</v>
      </c>
      <c r="H115" s="40" t="s">
        <v>17</v>
      </c>
      <c r="I115" s="40"/>
      <c r="J115" s="40">
        <f t="shared" si="15"/>
        <v>0</v>
      </c>
      <c r="K115" s="40">
        <f t="shared" si="16"/>
        <v>0</v>
      </c>
    </row>
    <row r="116" spans="1:11" ht="30" customHeight="1">
      <c r="A116" s="17">
        <v>99</v>
      </c>
      <c r="B116" s="28" t="s">
        <v>323</v>
      </c>
      <c r="C116" s="16" t="s">
        <v>222</v>
      </c>
      <c r="D116" s="17" t="s">
        <v>533</v>
      </c>
      <c r="E116" s="18" t="s">
        <v>35</v>
      </c>
      <c r="F116" s="19">
        <v>283</v>
      </c>
      <c r="G116" s="19">
        <v>314</v>
      </c>
      <c r="H116" s="40" t="s">
        <v>17</v>
      </c>
      <c r="I116" s="40"/>
      <c r="J116" s="40">
        <f t="shared" si="15"/>
        <v>0</v>
      </c>
      <c r="K116" s="40">
        <f t="shared" si="16"/>
        <v>0</v>
      </c>
    </row>
    <row r="117" spans="1:11" ht="30" customHeight="1">
      <c r="A117" s="17">
        <v>100</v>
      </c>
      <c r="B117" s="28" t="s">
        <v>324</v>
      </c>
      <c r="C117" s="16" t="s">
        <v>223</v>
      </c>
      <c r="D117" s="17" t="s">
        <v>533</v>
      </c>
      <c r="E117" s="18" t="s">
        <v>35</v>
      </c>
      <c r="F117" s="19">
        <v>354</v>
      </c>
      <c r="G117" s="19">
        <v>393</v>
      </c>
      <c r="H117" s="40" t="s">
        <v>17</v>
      </c>
      <c r="I117" s="40"/>
      <c r="J117" s="40">
        <f t="shared" si="15"/>
        <v>0</v>
      </c>
      <c r="K117" s="40">
        <f t="shared" si="16"/>
        <v>0</v>
      </c>
    </row>
    <row r="118" spans="1:11" ht="30" customHeight="1">
      <c r="A118" s="17">
        <v>101</v>
      </c>
      <c r="B118" s="28" t="s">
        <v>323</v>
      </c>
      <c r="C118" s="16" t="s">
        <v>222</v>
      </c>
      <c r="D118" s="18" t="s">
        <v>533</v>
      </c>
      <c r="E118" s="18" t="s">
        <v>48</v>
      </c>
      <c r="F118" s="19">
        <v>192</v>
      </c>
      <c r="G118" s="19">
        <v>213</v>
      </c>
      <c r="H118" s="40" t="s">
        <v>17</v>
      </c>
      <c r="I118" s="40"/>
      <c r="J118" s="40">
        <f t="shared" si="15"/>
        <v>0</v>
      </c>
      <c r="K118" s="40">
        <f t="shared" si="16"/>
        <v>0</v>
      </c>
    </row>
    <row r="119" spans="1:11" ht="45" customHeight="1">
      <c r="A119" s="17">
        <v>102</v>
      </c>
      <c r="B119" s="28" t="s">
        <v>452</v>
      </c>
      <c r="C119" s="16" t="s">
        <v>453</v>
      </c>
      <c r="D119" s="18" t="s">
        <v>533</v>
      </c>
      <c r="E119" s="18" t="s">
        <v>237</v>
      </c>
      <c r="F119" s="19">
        <v>232</v>
      </c>
      <c r="G119" s="19">
        <v>258</v>
      </c>
      <c r="H119" s="40" t="s">
        <v>17</v>
      </c>
      <c r="I119" s="40"/>
      <c r="J119" s="40">
        <f t="shared" si="15"/>
        <v>0</v>
      </c>
      <c r="K119" s="40">
        <f t="shared" si="16"/>
        <v>0</v>
      </c>
    </row>
    <row r="120" spans="1:11" ht="45" customHeight="1">
      <c r="A120" s="17">
        <v>103</v>
      </c>
      <c r="B120" s="28" t="s">
        <v>224</v>
      </c>
      <c r="C120" s="16" t="s">
        <v>373</v>
      </c>
      <c r="D120" s="17" t="s">
        <v>533</v>
      </c>
      <c r="E120" s="18" t="s">
        <v>538</v>
      </c>
      <c r="F120" s="19">
        <v>331</v>
      </c>
      <c r="G120" s="19">
        <v>368</v>
      </c>
      <c r="H120" s="40" t="s">
        <v>18</v>
      </c>
      <c r="I120" s="40"/>
      <c r="J120" s="40">
        <f t="shared" si="15"/>
        <v>0</v>
      </c>
      <c r="K120" s="40">
        <f t="shared" si="16"/>
        <v>0</v>
      </c>
    </row>
    <row r="121" spans="1:11" ht="45" customHeight="1">
      <c r="A121" s="17">
        <v>104</v>
      </c>
      <c r="B121" s="28" t="s">
        <v>445</v>
      </c>
      <c r="C121" s="16" t="s">
        <v>446</v>
      </c>
      <c r="D121" s="17" t="s">
        <v>533</v>
      </c>
      <c r="E121" s="18" t="s">
        <v>391</v>
      </c>
      <c r="F121" s="19">
        <v>511</v>
      </c>
      <c r="G121" s="19">
        <v>568</v>
      </c>
      <c r="H121" s="40" t="s">
        <v>18</v>
      </c>
      <c r="I121" s="40"/>
      <c r="J121" s="40">
        <f>I121*F121</f>
        <v>0</v>
      </c>
      <c r="K121" s="40">
        <f>I121*G121</f>
        <v>0</v>
      </c>
    </row>
    <row r="122" spans="1:11" ht="45" customHeight="1">
      <c r="A122" s="17">
        <v>105</v>
      </c>
      <c r="B122" s="28" t="s">
        <v>447</v>
      </c>
      <c r="C122" s="16" t="s">
        <v>246</v>
      </c>
      <c r="D122" s="17" t="s">
        <v>533</v>
      </c>
      <c r="E122" s="18" t="s">
        <v>391</v>
      </c>
      <c r="F122" s="19">
        <v>511</v>
      </c>
      <c r="G122" s="19">
        <v>568</v>
      </c>
      <c r="H122" s="40" t="s">
        <v>17</v>
      </c>
      <c r="I122" s="40"/>
      <c r="J122" s="40">
        <f>I122*F122</f>
        <v>0</v>
      </c>
      <c r="K122" s="40">
        <f>I122*G122</f>
        <v>0</v>
      </c>
    </row>
    <row r="123" spans="1:11" ht="30" customHeight="1">
      <c r="A123" s="17">
        <v>106</v>
      </c>
      <c r="B123" s="28" t="s">
        <v>503</v>
      </c>
      <c r="C123" s="16" t="s">
        <v>374</v>
      </c>
      <c r="D123" s="17" t="s">
        <v>533</v>
      </c>
      <c r="E123" s="18" t="s">
        <v>391</v>
      </c>
      <c r="F123" s="19">
        <v>312</v>
      </c>
      <c r="G123" s="19">
        <v>347</v>
      </c>
      <c r="H123" s="40" t="s">
        <v>17</v>
      </c>
      <c r="I123" s="40"/>
      <c r="J123" s="40">
        <f>I123*F123</f>
        <v>0</v>
      </c>
      <c r="K123" s="40">
        <f>I123*G123</f>
        <v>0</v>
      </c>
    </row>
    <row r="124" spans="1:11" ht="30" customHeight="1">
      <c r="A124" s="17">
        <v>107</v>
      </c>
      <c r="B124" s="28" t="s">
        <v>326</v>
      </c>
      <c r="C124" s="16" t="s">
        <v>325</v>
      </c>
      <c r="D124" s="17" t="s">
        <v>533</v>
      </c>
      <c r="E124" s="18" t="s">
        <v>415</v>
      </c>
      <c r="F124" s="19">
        <v>552</v>
      </c>
      <c r="G124" s="19">
        <v>613</v>
      </c>
      <c r="H124" s="40" t="s">
        <v>17</v>
      </c>
      <c r="I124" s="40"/>
      <c r="J124" s="40">
        <f t="shared" si="15"/>
        <v>0</v>
      </c>
      <c r="K124" s="40">
        <f t="shared" si="16"/>
        <v>0</v>
      </c>
    </row>
    <row r="125" spans="1:11" ht="30" customHeight="1">
      <c r="A125" s="17">
        <v>108</v>
      </c>
      <c r="B125" s="28" t="s">
        <v>444</v>
      </c>
      <c r="C125" s="16" t="s">
        <v>8</v>
      </c>
      <c r="D125" s="17" t="s">
        <v>526</v>
      </c>
      <c r="E125" s="18" t="s">
        <v>48</v>
      </c>
      <c r="F125" s="19">
        <v>292</v>
      </c>
      <c r="G125" s="19">
        <v>325</v>
      </c>
      <c r="H125" s="40" t="s">
        <v>17</v>
      </c>
      <c r="I125" s="40"/>
      <c r="J125" s="40">
        <f t="shared" si="15"/>
        <v>0</v>
      </c>
      <c r="K125" s="40">
        <f t="shared" si="16"/>
        <v>0</v>
      </c>
    </row>
    <row r="126" spans="1:11" ht="30" customHeight="1">
      <c r="A126" s="17">
        <v>109</v>
      </c>
      <c r="B126" s="28" t="s">
        <v>327</v>
      </c>
      <c r="C126" s="16" t="s">
        <v>10</v>
      </c>
      <c r="D126" s="17" t="s">
        <v>533</v>
      </c>
      <c r="E126" s="18" t="s">
        <v>538</v>
      </c>
      <c r="F126" s="19">
        <v>211</v>
      </c>
      <c r="G126" s="19">
        <v>235</v>
      </c>
      <c r="H126" s="40" t="s">
        <v>17</v>
      </c>
      <c r="I126" s="40"/>
      <c r="J126" s="40">
        <f t="shared" si="15"/>
        <v>0</v>
      </c>
      <c r="K126" s="40">
        <f t="shared" si="16"/>
        <v>0</v>
      </c>
    </row>
    <row r="127" spans="1:11" ht="30" customHeight="1">
      <c r="A127" s="17">
        <v>110</v>
      </c>
      <c r="B127" s="28" t="s">
        <v>328</v>
      </c>
      <c r="C127" s="16" t="s">
        <v>156</v>
      </c>
      <c r="D127" s="17" t="s">
        <v>533</v>
      </c>
      <c r="E127" s="18" t="s">
        <v>538</v>
      </c>
      <c r="F127" s="19">
        <v>192</v>
      </c>
      <c r="G127" s="19">
        <v>213</v>
      </c>
      <c r="H127" s="40" t="s">
        <v>17</v>
      </c>
      <c r="I127" s="40"/>
      <c r="J127" s="40">
        <f t="shared" si="15"/>
        <v>0</v>
      </c>
      <c r="K127" s="40">
        <f t="shared" si="16"/>
        <v>0</v>
      </c>
    </row>
    <row r="128" spans="1:11" ht="30" customHeight="1">
      <c r="A128" s="17">
        <v>111</v>
      </c>
      <c r="B128" s="16" t="s">
        <v>329</v>
      </c>
      <c r="C128" s="20" t="s">
        <v>539</v>
      </c>
      <c r="D128" s="18" t="s">
        <v>533</v>
      </c>
      <c r="E128" s="18" t="s">
        <v>538</v>
      </c>
      <c r="F128" s="19">
        <v>211</v>
      </c>
      <c r="G128" s="19">
        <v>235</v>
      </c>
      <c r="H128" s="40" t="s">
        <v>17</v>
      </c>
      <c r="I128" s="40"/>
      <c r="J128" s="40">
        <f t="shared" si="15"/>
        <v>0</v>
      </c>
      <c r="K128" s="40">
        <f t="shared" si="16"/>
        <v>0</v>
      </c>
    </row>
    <row r="129" spans="1:11" ht="45" customHeight="1">
      <c r="A129" s="17">
        <v>112</v>
      </c>
      <c r="B129" s="16" t="s">
        <v>330</v>
      </c>
      <c r="C129" s="20" t="s">
        <v>157</v>
      </c>
      <c r="D129" s="18" t="s">
        <v>533</v>
      </c>
      <c r="E129" s="18" t="s">
        <v>538</v>
      </c>
      <c r="F129" s="19">
        <v>211</v>
      </c>
      <c r="G129" s="19">
        <v>235</v>
      </c>
      <c r="H129" s="40" t="s">
        <v>17</v>
      </c>
      <c r="I129" s="40"/>
      <c r="J129" s="40">
        <f t="shared" si="15"/>
        <v>0</v>
      </c>
      <c r="K129" s="40">
        <f t="shared" si="16"/>
        <v>0</v>
      </c>
    </row>
    <row r="130" spans="1:11" ht="45" customHeight="1">
      <c r="A130" s="17">
        <v>113</v>
      </c>
      <c r="B130" s="28" t="s">
        <v>416</v>
      </c>
      <c r="C130" s="16" t="s">
        <v>334</v>
      </c>
      <c r="D130" s="17" t="s">
        <v>533</v>
      </c>
      <c r="E130" s="18" t="s">
        <v>415</v>
      </c>
      <c r="F130" s="19">
        <v>308</v>
      </c>
      <c r="G130" s="19">
        <v>342</v>
      </c>
      <c r="H130" s="40" t="s">
        <v>17</v>
      </c>
      <c r="I130" s="40"/>
      <c r="J130" s="40">
        <f t="shared" si="15"/>
        <v>0</v>
      </c>
      <c r="K130" s="40">
        <f t="shared" si="16"/>
        <v>0</v>
      </c>
    </row>
    <row r="131" spans="1:11" ht="45" customHeight="1">
      <c r="A131" s="17">
        <v>114</v>
      </c>
      <c r="B131" s="28" t="s">
        <v>515</v>
      </c>
      <c r="C131" s="16" t="s">
        <v>516</v>
      </c>
      <c r="D131" s="17" t="s">
        <v>533</v>
      </c>
      <c r="E131" s="18" t="s">
        <v>415</v>
      </c>
      <c r="F131" s="19">
        <v>307</v>
      </c>
      <c r="G131" s="19">
        <v>341</v>
      </c>
      <c r="H131" s="40" t="s">
        <v>17</v>
      </c>
      <c r="I131" s="40"/>
      <c r="J131" s="40">
        <f>F131*I131</f>
        <v>0</v>
      </c>
      <c r="K131" s="40">
        <f>G131*I131</f>
        <v>0</v>
      </c>
    </row>
    <row r="132" spans="1:11" ht="30" customHeight="1">
      <c r="A132" s="17">
        <v>115</v>
      </c>
      <c r="B132" s="28" t="s">
        <v>502</v>
      </c>
      <c r="C132" s="16" t="s">
        <v>333</v>
      </c>
      <c r="D132" s="17" t="s">
        <v>533</v>
      </c>
      <c r="E132" s="18" t="s">
        <v>415</v>
      </c>
      <c r="F132" s="19">
        <v>344</v>
      </c>
      <c r="G132" s="19">
        <v>381</v>
      </c>
      <c r="H132" s="40" t="s">
        <v>17</v>
      </c>
      <c r="I132" s="40"/>
      <c r="J132" s="40">
        <f t="shared" si="15"/>
        <v>0</v>
      </c>
      <c r="K132" s="40">
        <f t="shared" si="16"/>
        <v>0</v>
      </c>
    </row>
    <row r="133" spans="1:11" ht="30" customHeight="1" thickBot="1">
      <c r="A133" s="17">
        <v>116</v>
      </c>
      <c r="B133" s="16" t="s">
        <v>332</v>
      </c>
      <c r="C133" s="20" t="s">
        <v>540</v>
      </c>
      <c r="D133" s="18" t="s">
        <v>533</v>
      </c>
      <c r="E133" s="18" t="s">
        <v>538</v>
      </c>
      <c r="F133" s="19">
        <v>211</v>
      </c>
      <c r="G133" s="19">
        <v>235</v>
      </c>
      <c r="H133" s="40" t="s">
        <v>17</v>
      </c>
      <c r="I133" s="40"/>
      <c r="J133" s="40">
        <f t="shared" si="15"/>
        <v>0</v>
      </c>
      <c r="K133" s="40">
        <f t="shared" si="16"/>
        <v>0</v>
      </c>
    </row>
    <row r="134" spans="1:11" ht="45" customHeight="1" thickBot="1">
      <c r="A134" s="118" t="s">
        <v>29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20"/>
    </row>
    <row r="135" spans="1:11" ht="30" customHeight="1">
      <c r="A135" s="17">
        <v>117</v>
      </c>
      <c r="B135" s="16" t="s">
        <v>335</v>
      </c>
      <c r="C135" s="20" t="s">
        <v>181</v>
      </c>
      <c r="D135" s="18" t="s">
        <v>533</v>
      </c>
      <c r="E135" s="18" t="s">
        <v>376</v>
      </c>
      <c r="F135" s="19">
        <v>173</v>
      </c>
      <c r="G135" s="19">
        <v>193</v>
      </c>
      <c r="H135" s="40" t="s">
        <v>17</v>
      </c>
      <c r="I135" s="40"/>
      <c r="J135" s="40">
        <f aca="true" t="shared" si="17" ref="J135:J140">I135*F135</f>
        <v>0</v>
      </c>
      <c r="K135" s="40">
        <f aca="true" t="shared" si="18" ref="K135:K141">I135*G135</f>
        <v>0</v>
      </c>
    </row>
    <row r="136" spans="1:11" ht="45" customHeight="1">
      <c r="A136" s="17">
        <v>118</v>
      </c>
      <c r="B136" s="16" t="s">
        <v>336</v>
      </c>
      <c r="C136" s="20" t="s">
        <v>182</v>
      </c>
      <c r="D136" s="18" t="s">
        <v>533</v>
      </c>
      <c r="E136" s="18" t="s">
        <v>375</v>
      </c>
      <c r="F136" s="19">
        <v>159</v>
      </c>
      <c r="G136" s="19">
        <v>177</v>
      </c>
      <c r="H136" s="40" t="s">
        <v>17</v>
      </c>
      <c r="I136" s="40"/>
      <c r="J136" s="40">
        <f t="shared" si="17"/>
        <v>0</v>
      </c>
      <c r="K136" s="40">
        <f t="shared" si="18"/>
        <v>0</v>
      </c>
    </row>
    <row r="137" spans="1:11" ht="45" customHeight="1">
      <c r="A137" s="17">
        <v>119</v>
      </c>
      <c r="B137" s="16" t="s">
        <v>478</v>
      </c>
      <c r="C137" s="16" t="s">
        <v>479</v>
      </c>
      <c r="D137" s="17" t="s">
        <v>533</v>
      </c>
      <c r="E137" s="18"/>
      <c r="F137" s="19">
        <v>65</v>
      </c>
      <c r="G137" s="19">
        <v>72</v>
      </c>
      <c r="H137" s="40" t="s">
        <v>17</v>
      </c>
      <c r="I137" s="40"/>
      <c r="J137" s="40">
        <f t="shared" si="17"/>
        <v>0</v>
      </c>
      <c r="K137" s="40">
        <f t="shared" si="18"/>
        <v>0</v>
      </c>
    </row>
    <row r="138" spans="1:11" ht="30" customHeight="1">
      <c r="A138" s="17">
        <v>120</v>
      </c>
      <c r="B138" s="16" t="s">
        <v>337</v>
      </c>
      <c r="C138" s="20" t="s">
        <v>183</v>
      </c>
      <c r="D138" s="18" t="s">
        <v>533</v>
      </c>
      <c r="E138" s="18" t="s">
        <v>376</v>
      </c>
      <c r="F138" s="19">
        <v>144</v>
      </c>
      <c r="G138" s="19">
        <v>161</v>
      </c>
      <c r="H138" s="40" t="s">
        <v>17</v>
      </c>
      <c r="I138" s="40"/>
      <c r="J138" s="40">
        <f t="shared" si="17"/>
        <v>0</v>
      </c>
      <c r="K138" s="40">
        <f t="shared" si="18"/>
        <v>0</v>
      </c>
    </row>
    <row r="139" spans="1:11" ht="45" customHeight="1">
      <c r="A139" s="17">
        <v>121</v>
      </c>
      <c r="B139" s="16" t="s">
        <v>338</v>
      </c>
      <c r="C139" s="20" t="s">
        <v>184</v>
      </c>
      <c r="D139" s="18" t="s">
        <v>533</v>
      </c>
      <c r="E139" s="18" t="s">
        <v>377</v>
      </c>
      <c r="F139" s="19">
        <v>137</v>
      </c>
      <c r="G139" s="19">
        <v>153</v>
      </c>
      <c r="H139" s="40" t="s">
        <v>17</v>
      </c>
      <c r="I139" s="40"/>
      <c r="J139" s="40">
        <f t="shared" si="17"/>
        <v>0</v>
      </c>
      <c r="K139" s="40">
        <f t="shared" si="18"/>
        <v>0</v>
      </c>
    </row>
    <row r="140" spans="1:11" ht="45" customHeight="1">
      <c r="A140" s="17">
        <v>122</v>
      </c>
      <c r="B140" s="16" t="s">
        <v>500</v>
      </c>
      <c r="C140" s="20" t="s">
        <v>498</v>
      </c>
      <c r="D140" s="18" t="s">
        <v>533</v>
      </c>
      <c r="E140" s="18" t="s">
        <v>376</v>
      </c>
      <c r="F140" s="19">
        <v>79</v>
      </c>
      <c r="G140" s="19">
        <v>88</v>
      </c>
      <c r="H140" s="40" t="s">
        <v>18</v>
      </c>
      <c r="I140" s="40"/>
      <c r="J140" s="40">
        <f t="shared" si="17"/>
        <v>0</v>
      </c>
      <c r="K140" s="40">
        <f t="shared" si="18"/>
        <v>0</v>
      </c>
    </row>
    <row r="141" spans="1:11" ht="45" customHeight="1" thickBot="1">
      <c r="A141" s="17">
        <v>123</v>
      </c>
      <c r="B141" s="16" t="s">
        <v>501</v>
      </c>
      <c r="C141" s="20" t="s">
        <v>499</v>
      </c>
      <c r="D141" s="18" t="s">
        <v>533</v>
      </c>
      <c r="E141" s="18" t="s">
        <v>449</v>
      </c>
      <c r="F141" s="19">
        <v>79</v>
      </c>
      <c r="G141" s="19">
        <v>88</v>
      </c>
      <c r="H141" s="40" t="s">
        <v>18</v>
      </c>
      <c r="I141" s="40"/>
      <c r="J141" s="40">
        <f>I141*F141</f>
        <v>0</v>
      </c>
      <c r="K141" s="40">
        <f t="shared" si="18"/>
        <v>0</v>
      </c>
    </row>
    <row r="142" spans="1:11" ht="45" customHeight="1" thickBot="1">
      <c r="A142" s="118" t="s">
        <v>392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20"/>
    </row>
    <row r="143" spans="1:11" ht="49.5" customHeight="1">
      <c r="A143" s="15">
        <v>124</v>
      </c>
      <c r="B143" s="28" t="s">
        <v>339</v>
      </c>
      <c r="C143" s="29" t="s">
        <v>20</v>
      </c>
      <c r="D143" s="17" t="s">
        <v>533</v>
      </c>
      <c r="E143" s="18" t="s">
        <v>378</v>
      </c>
      <c r="F143" s="19">
        <v>173</v>
      </c>
      <c r="G143" s="19">
        <v>193</v>
      </c>
      <c r="H143" s="40" t="s">
        <v>17</v>
      </c>
      <c r="I143" s="40"/>
      <c r="J143" s="40">
        <f>I143*F143</f>
        <v>0</v>
      </c>
      <c r="K143" s="40">
        <f>I143*G143</f>
        <v>0</v>
      </c>
    </row>
    <row r="144" spans="1:11" ht="48" customHeight="1">
      <c r="A144" s="15">
        <v>125</v>
      </c>
      <c r="B144" s="28" t="s">
        <v>473</v>
      </c>
      <c r="C144" s="29" t="s">
        <v>158</v>
      </c>
      <c r="D144" s="17" t="s">
        <v>533</v>
      </c>
      <c r="E144" s="18" t="s">
        <v>380</v>
      </c>
      <c r="F144" s="19">
        <v>188</v>
      </c>
      <c r="G144" s="19">
        <v>209</v>
      </c>
      <c r="H144" s="40" t="s">
        <v>17</v>
      </c>
      <c r="I144" s="40"/>
      <c r="J144" s="40">
        <f>I144*F144</f>
        <v>0</v>
      </c>
      <c r="K144" s="40">
        <f>I144*G144</f>
        <v>0</v>
      </c>
    </row>
    <row r="145" spans="1:11" ht="30" customHeight="1" thickBot="1">
      <c r="A145" s="61">
        <v>126</v>
      </c>
      <c r="B145" s="62" t="s">
        <v>340</v>
      </c>
      <c r="C145" s="63" t="s">
        <v>19</v>
      </c>
      <c r="D145" s="49" t="s">
        <v>533</v>
      </c>
      <c r="E145" s="64" t="s">
        <v>380</v>
      </c>
      <c r="F145" s="65">
        <v>188</v>
      </c>
      <c r="G145" s="65">
        <v>209</v>
      </c>
      <c r="H145" s="54" t="s">
        <v>17</v>
      </c>
      <c r="I145" s="54"/>
      <c r="J145" s="40">
        <f>I145*F145</f>
        <v>0</v>
      </c>
      <c r="K145" s="40">
        <f>I145*G145</f>
        <v>0</v>
      </c>
    </row>
    <row r="146" spans="1:11" ht="44.25" customHeight="1" thickBot="1">
      <c r="A146" s="118" t="s">
        <v>161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20"/>
    </row>
    <row r="147" spans="1:11" ht="30" customHeight="1">
      <c r="A147" s="55">
        <v>127</v>
      </c>
      <c r="B147" s="66" t="s">
        <v>341</v>
      </c>
      <c r="C147" s="58" t="s">
        <v>185</v>
      </c>
      <c r="D147" s="23" t="s">
        <v>533</v>
      </c>
      <c r="E147" s="24" t="s">
        <v>50</v>
      </c>
      <c r="F147" s="67">
        <v>121</v>
      </c>
      <c r="G147" s="67">
        <v>135</v>
      </c>
      <c r="H147" s="59" t="s">
        <v>17</v>
      </c>
      <c r="I147" s="59"/>
      <c r="J147" s="40">
        <f>I147*F147</f>
        <v>0</v>
      </c>
      <c r="K147" s="40">
        <f>I147*G147</f>
        <v>0</v>
      </c>
    </row>
    <row r="148" spans="1:11" ht="45" customHeight="1">
      <c r="A148" s="15">
        <v>128</v>
      </c>
      <c r="B148" s="28" t="s">
        <v>342</v>
      </c>
      <c r="C148" s="29" t="s">
        <v>186</v>
      </c>
      <c r="D148" s="17" t="s">
        <v>533</v>
      </c>
      <c r="E148" s="18" t="s">
        <v>379</v>
      </c>
      <c r="F148" s="19">
        <v>103</v>
      </c>
      <c r="G148" s="19">
        <v>115</v>
      </c>
      <c r="H148" s="40" t="s">
        <v>17</v>
      </c>
      <c r="I148" s="40"/>
      <c r="J148" s="40">
        <f>I148*F148</f>
        <v>0</v>
      </c>
      <c r="K148" s="40">
        <f>I148*G148</f>
        <v>0</v>
      </c>
    </row>
    <row r="149" spans="1:11" ht="45" customHeight="1">
      <c r="A149" s="15">
        <v>129</v>
      </c>
      <c r="B149" s="28" t="s">
        <v>343</v>
      </c>
      <c r="C149" s="29" t="s">
        <v>147</v>
      </c>
      <c r="D149" s="17" t="s">
        <v>533</v>
      </c>
      <c r="E149" s="18" t="s">
        <v>379</v>
      </c>
      <c r="F149" s="19">
        <v>73</v>
      </c>
      <c r="G149" s="19">
        <v>81</v>
      </c>
      <c r="H149" s="40" t="s">
        <v>17</v>
      </c>
      <c r="I149" s="40"/>
      <c r="J149" s="40">
        <f>I149*F149</f>
        <v>0</v>
      </c>
      <c r="K149" s="40">
        <f>I149*G149</f>
        <v>0</v>
      </c>
    </row>
    <row r="150" spans="1:11" ht="45" customHeight="1">
      <c r="A150" s="15">
        <v>130</v>
      </c>
      <c r="B150" s="28" t="s">
        <v>344</v>
      </c>
      <c r="C150" s="29" t="s">
        <v>187</v>
      </c>
      <c r="D150" s="17" t="s">
        <v>533</v>
      </c>
      <c r="E150" s="18" t="s">
        <v>50</v>
      </c>
      <c r="F150" s="19">
        <v>85</v>
      </c>
      <c r="G150" s="19">
        <v>94</v>
      </c>
      <c r="H150" s="40" t="s">
        <v>18</v>
      </c>
      <c r="I150" s="40"/>
      <c r="J150" s="40">
        <f>I150*F150</f>
        <v>0</v>
      </c>
      <c r="K150" s="40">
        <f>I150*G150</f>
        <v>0</v>
      </c>
    </row>
    <row r="151" spans="1:11" ht="30" customHeight="1" thickBot="1">
      <c r="A151" s="61">
        <v>131</v>
      </c>
      <c r="B151" s="62" t="s">
        <v>345</v>
      </c>
      <c r="C151" s="63" t="s">
        <v>188</v>
      </c>
      <c r="D151" s="49" t="s">
        <v>533</v>
      </c>
      <c r="E151" s="64" t="s">
        <v>535</v>
      </c>
      <c r="F151" s="65">
        <v>43</v>
      </c>
      <c r="G151" s="65">
        <v>48</v>
      </c>
      <c r="H151" s="54" t="s">
        <v>18</v>
      </c>
      <c r="I151" s="54"/>
      <c r="J151" s="40">
        <f>I151*F151</f>
        <v>0</v>
      </c>
      <c r="K151" s="40">
        <f>I151*G151</f>
        <v>0</v>
      </c>
    </row>
    <row r="152" spans="1:11" ht="45" customHeight="1" thickBot="1">
      <c r="A152" s="118" t="s">
        <v>71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20"/>
    </row>
    <row r="153" spans="1:11" ht="30" customHeight="1">
      <c r="A153" s="55">
        <v>132</v>
      </c>
      <c r="B153" s="66" t="s">
        <v>346</v>
      </c>
      <c r="C153" s="58" t="s">
        <v>189</v>
      </c>
      <c r="D153" s="23" t="s">
        <v>533</v>
      </c>
      <c r="E153" s="24" t="s">
        <v>375</v>
      </c>
      <c r="F153" s="67">
        <v>94</v>
      </c>
      <c r="G153" s="67">
        <v>104</v>
      </c>
      <c r="H153" s="59" t="s">
        <v>17</v>
      </c>
      <c r="I153" s="59"/>
      <c r="J153" s="40">
        <f aca="true" t="shared" si="19" ref="J153:J164">I153*F153</f>
        <v>0</v>
      </c>
      <c r="K153" s="40">
        <f aca="true" t="shared" si="20" ref="K153:K164">I153*G153</f>
        <v>0</v>
      </c>
    </row>
    <row r="154" spans="1:11" ht="30" customHeight="1">
      <c r="A154" s="15">
        <v>133</v>
      </c>
      <c r="B154" s="28" t="s">
        <v>347</v>
      </c>
      <c r="C154" s="29" t="s">
        <v>190</v>
      </c>
      <c r="D154" s="17" t="s">
        <v>533</v>
      </c>
      <c r="E154" s="18" t="s">
        <v>375</v>
      </c>
      <c r="F154" s="19">
        <v>130</v>
      </c>
      <c r="G154" s="19">
        <v>144</v>
      </c>
      <c r="H154" s="40" t="s">
        <v>17</v>
      </c>
      <c r="I154" s="40"/>
      <c r="J154" s="40">
        <f t="shared" si="19"/>
        <v>0</v>
      </c>
      <c r="K154" s="40">
        <f t="shared" si="20"/>
        <v>0</v>
      </c>
    </row>
    <row r="155" spans="1:11" ht="30" customHeight="1">
      <c r="A155" s="15">
        <v>134</v>
      </c>
      <c r="B155" s="28" t="s">
        <v>348</v>
      </c>
      <c r="C155" s="29" t="s">
        <v>191</v>
      </c>
      <c r="D155" s="17" t="s">
        <v>533</v>
      </c>
      <c r="E155" s="18" t="s">
        <v>375</v>
      </c>
      <c r="F155" s="19">
        <v>123</v>
      </c>
      <c r="G155" s="19">
        <v>136</v>
      </c>
      <c r="H155" s="40" t="s">
        <v>17</v>
      </c>
      <c r="I155" s="40"/>
      <c r="J155" s="40">
        <f t="shared" si="19"/>
        <v>0</v>
      </c>
      <c r="K155" s="40">
        <f t="shared" si="20"/>
        <v>0</v>
      </c>
    </row>
    <row r="156" spans="1:11" ht="30" customHeight="1">
      <c r="A156" s="15">
        <v>135</v>
      </c>
      <c r="B156" s="28" t="s">
        <v>349</v>
      </c>
      <c r="C156" s="29" t="s">
        <v>148</v>
      </c>
      <c r="D156" s="17" t="s">
        <v>533</v>
      </c>
      <c r="E156" s="18" t="s">
        <v>375</v>
      </c>
      <c r="F156" s="19">
        <v>110</v>
      </c>
      <c r="G156" s="19">
        <v>122</v>
      </c>
      <c r="H156" s="40" t="s">
        <v>17</v>
      </c>
      <c r="I156" s="40"/>
      <c r="J156" s="40">
        <f t="shared" si="19"/>
        <v>0</v>
      </c>
      <c r="K156" s="40">
        <f t="shared" si="20"/>
        <v>0</v>
      </c>
    </row>
    <row r="157" spans="1:11" ht="45" customHeight="1">
      <c r="A157" s="15">
        <v>136</v>
      </c>
      <c r="B157" s="28" t="s">
        <v>448</v>
      </c>
      <c r="C157" s="29" t="s">
        <v>141</v>
      </c>
      <c r="D157" s="17" t="s">
        <v>533</v>
      </c>
      <c r="E157" s="18" t="s">
        <v>487</v>
      </c>
      <c r="F157" s="19">
        <v>97</v>
      </c>
      <c r="G157" s="19">
        <v>108</v>
      </c>
      <c r="H157" s="40" t="s">
        <v>18</v>
      </c>
      <c r="I157" s="40"/>
      <c r="J157" s="40">
        <f t="shared" si="19"/>
        <v>0</v>
      </c>
      <c r="K157" s="40">
        <f t="shared" si="20"/>
        <v>0</v>
      </c>
    </row>
    <row r="158" spans="1:11" ht="30" customHeight="1">
      <c r="A158" s="15">
        <v>137</v>
      </c>
      <c r="B158" s="28" t="s">
        <v>440</v>
      </c>
      <c r="C158" s="29" t="s">
        <v>192</v>
      </c>
      <c r="D158" s="17" t="s">
        <v>533</v>
      </c>
      <c r="E158" s="18" t="s">
        <v>441</v>
      </c>
      <c r="F158" s="19">
        <v>108</v>
      </c>
      <c r="G158" s="19">
        <v>120</v>
      </c>
      <c r="H158" s="40" t="s">
        <v>17</v>
      </c>
      <c r="I158" s="40"/>
      <c r="J158" s="40">
        <f t="shared" si="19"/>
        <v>0</v>
      </c>
      <c r="K158" s="40">
        <f t="shared" si="20"/>
        <v>0</v>
      </c>
    </row>
    <row r="159" spans="1:11" ht="30" customHeight="1">
      <c r="A159" s="15">
        <v>138</v>
      </c>
      <c r="B159" s="28" t="s">
        <v>442</v>
      </c>
      <c r="C159" s="29" t="s">
        <v>169</v>
      </c>
      <c r="D159" s="17" t="s">
        <v>533</v>
      </c>
      <c r="E159" s="18" t="s">
        <v>426</v>
      </c>
      <c r="F159" s="19">
        <v>88</v>
      </c>
      <c r="G159" s="19">
        <v>98</v>
      </c>
      <c r="H159" s="40" t="s">
        <v>17</v>
      </c>
      <c r="I159" s="40"/>
      <c r="J159" s="40">
        <f t="shared" si="19"/>
        <v>0</v>
      </c>
      <c r="K159" s="40">
        <f t="shared" si="20"/>
        <v>0</v>
      </c>
    </row>
    <row r="160" spans="1:11" ht="30" customHeight="1">
      <c r="A160" s="15">
        <v>139</v>
      </c>
      <c r="B160" s="28" t="s">
        <v>443</v>
      </c>
      <c r="C160" s="29" t="s">
        <v>350</v>
      </c>
      <c r="D160" s="17" t="s">
        <v>533</v>
      </c>
      <c r="E160" s="18" t="s">
        <v>415</v>
      </c>
      <c r="F160" s="19">
        <v>123</v>
      </c>
      <c r="G160" s="19">
        <v>136</v>
      </c>
      <c r="H160" s="40" t="s">
        <v>17</v>
      </c>
      <c r="I160" s="40"/>
      <c r="J160" s="40">
        <f t="shared" si="19"/>
        <v>0</v>
      </c>
      <c r="K160" s="40">
        <f t="shared" si="20"/>
        <v>0</v>
      </c>
    </row>
    <row r="161" spans="1:11" ht="30" customHeight="1">
      <c r="A161" s="15">
        <v>140</v>
      </c>
      <c r="B161" s="28" t="s">
        <v>140</v>
      </c>
      <c r="C161" s="29" t="s">
        <v>486</v>
      </c>
      <c r="D161" s="17" t="s">
        <v>533</v>
      </c>
      <c r="E161" s="18" t="s">
        <v>426</v>
      </c>
      <c r="F161" s="19">
        <v>94</v>
      </c>
      <c r="G161" s="19">
        <v>104</v>
      </c>
      <c r="H161" s="40" t="s">
        <v>17</v>
      </c>
      <c r="I161" s="40"/>
      <c r="J161" s="40">
        <f t="shared" si="19"/>
        <v>0</v>
      </c>
      <c r="K161" s="40">
        <f t="shared" si="20"/>
        <v>0</v>
      </c>
    </row>
    <row r="162" spans="1:11" ht="30" customHeight="1">
      <c r="A162" s="15">
        <v>141</v>
      </c>
      <c r="B162" s="28" t="s">
        <v>233</v>
      </c>
      <c r="C162" s="29" t="s">
        <v>170</v>
      </c>
      <c r="D162" s="17" t="s">
        <v>533</v>
      </c>
      <c r="E162" s="18" t="s">
        <v>426</v>
      </c>
      <c r="F162" s="19">
        <v>110</v>
      </c>
      <c r="G162" s="19">
        <v>122</v>
      </c>
      <c r="H162" s="40" t="s">
        <v>17</v>
      </c>
      <c r="I162" s="40"/>
      <c r="J162" s="40">
        <f t="shared" si="19"/>
        <v>0</v>
      </c>
      <c r="K162" s="40">
        <f t="shared" si="20"/>
        <v>0</v>
      </c>
    </row>
    <row r="163" spans="1:11" ht="30" customHeight="1">
      <c r="A163" s="15">
        <v>142</v>
      </c>
      <c r="B163" s="28" t="s">
        <v>472</v>
      </c>
      <c r="C163" s="29" t="s">
        <v>492</v>
      </c>
      <c r="D163" s="17" t="s">
        <v>533</v>
      </c>
      <c r="E163" s="18" t="s">
        <v>238</v>
      </c>
      <c r="F163" s="19">
        <v>116</v>
      </c>
      <c r="G163" s="19">
        <v>128</v>
      </c>
      <c r="H163" s="40" t="s">
        <v>17</v>
      </c>
      <c r="I163" s="40"/>
      <c r="J163" s="40">
        <f t="shared" si="19"/>
        <v>0</v>
      </c>
      <c r="K163" s="40">
        <f t="shared" si="20"/>
        <v>0</v>
      </c>
    </row>
    <row r="164" spans="1:11" ht="45" customHeight="1">
      <c r="A164" s="15">
        <v>143</v>
      </c>
      <c r="B164" s="28" t="s">
        <v>235</v>
      </c>
      <c r="C164" s="16" t="s">
        <v>171</v>
      </c>
      <c r="D164" s="17" t="s">
        <v>533</v>
      </c>
      <c r="E164" s="18" t="s">
        <v>238</v>
      </c>
      <c r="F164" s="19">
        <v>123</v>
      </c>
      <c r="G164" s="19">
        <v>136</v>
      </c>
      <c r="H164" s="40" t="s">
        <v>17</v>
      </c>
      <c r="I164" s="40"/>
      <c r="J164" s="40">
        <f t="shared" si="19"/>
        <v>0</v>
      </c>
      <c r="K164" s="40">
        <f t="shared" si="20"/>
        <v>0</v>
      </c>
    </row>
    <row r="165" spans="1:11" s="8" customFormat="1" ht="38.25" customHeight="1">
      <c r="A165" s="15">
        <v>144</v>
      </c>
      <c r="B165" s="28" t="s">
        <v>142</v>
      </c>
      <c r="C165" s="29" t="s">
        <v>93</v>
      </c>
      <c r="D165" s="17" t="s">
        <v>533</v>
      </c>
      <c r="E165" s="18" t="s">
        <v>426</v>
      </c>
      <c r="F165" s="19">
        <v>108</v>
      </c>
      <c r="G165" s="19">
        <v>120</v>
      </c>
      <c r="H165" s="40" t="s">
        <v>17</v>
      </c>
      <c r="I165" s="40"/>
      <c r="J165" s="40">
        <f>I165*F165</f>
        <v>0</v>
      </c>
      <c r="K165" s="40">
        <f>I165*G165</f>
        <v>0</v>
      </c>
    </row>
    <row r="166" spans="1:11" s="8" customFormat="1" ht="38.25" customHeight="1">
      <c r="A166" s="15">
        <v>145</v>
      </c>
      <c r="B166" s="28" t="s">
        <v>143</v>
      </c>
      <c r="C166" s="29" t="s">
        <v>170</v>
      </c>
      <c r="D166" s="17" t="s">
        <v>533</v>
      </c>
      <c r="E166" s="18" t="s">
        <v>426</v>
      </c>
      <c r="F166" s="19">
        <v>123</v>
      </c>
      <c r="G166" s="19">
        <v>136</v>
      </c>
      <c r="H166" s="40" t="s">
        <v>17</v>
      </c>
      <c r="I166" s="40"/>
      <c r="J166" s="40">
        <f>I166*F166</f>
        <v>0</v>
      </c>
      <c r="K166" s="40">
        <f>I166*G166</f>
        <v>0</v>
      </c>
    </row>
    <row r="167" spans="1:11" s="8" customFormat="1" ht="38.25" customHeight="1">
      <c r="A167" s="15">
        <v>146</v>
      </c>
      <c r="B167" s="28" t="s">
        <v>517</v>
      </c>
      <c r="C167" s="58" t="s">
        <v>189</v>
      </c>
      <c r="D167" s="17" t="s">
        <v>533</v>
      </c>
      <c r="E167" s="18" t="s">
        <v>426</v>
      </c>
      <c r="F167" s="19">
        <v>123</v>
      </c>
      <c r="G167" s="19">
        <v>136</v>
      </c>
      <c r="H167" s="40" t="s">
        <v>18</v>
      </c>
      <c r="I167" s="40"/>
      <c r="J167" s="40">
        <f>I167*F167</f>
        <v>0</v>
      </c>
      <c r="K167" s="40">
        <f>I167*G167</f>
        <v>0</v>
      </c>
    </row>
    <row r="168" spans="1:11" s="8" customFormat="1" ht="38.25" customHeight="1">
      <c r="A168" s="15">
        <v>147</v>
      </c>
      <c r="B168" s="28" t="s">
        <v>471</v>
      </c>
      <c r="C168" s="29" t="s">
        <v>350</v>
      </c>
      <c r="D168" s="17" t="s">
        <v>533</v>
      </c>
      <c r="E168" s="18" t="s">
        <v>441</v>
      </c>
      <c r="F168" s="19">
        <v>126</v>
      </c>
      <c r="G168" s="19">
        <v>140</v>
      </c>
      <c r="H168" s="40" t="s">
        <v>17</v>
      </c>
      <c r="I168" s="40"/>
      <c r="J168" s="40">
        <f>I168*F168</f>
        <v>0</v>
      </c>
      <c r="K168" s="40">
        <f>I168*G168</f>
        <v>0</v>
      </c>
    </row>
    <row r="169" spans="1:11" s="8" customFormat="1" ht="38.25" customHeight="1">
      <c r="A169" s="15">
        <v>148</v>
      </c>
      <c r="B169" s="28" t="s">
        <v>113</v>
      </c>
      <c r="C169" s="29" t="s">
        <v>94</v>
      </c>
      <c r="D169" s="17" t="s">
        <v>533</v>
      </c>
      <c r="E169" s="18" t="s">
        <v>426</v>
      </c>
      <c r="F169" s="19">
        <v>120</v>
      </c>
      <c r="G169" s="19">
        <v>133</v>
      </c>
      <c r="H169" s="40" t="s">
        <v>17</v>
      </c>
      <c r="I169" s="40"/>
      <c r="J169" s="40">
        <f>I169*F169</f>
        <v>0</v>
      </c>
      <c r="K169" s="40">
        <f>I169*G169</f>
        <v>0</v>
      </c>
    </row>
    <row r="170" spans="1:11" s="8" customFormat="1" ht="38.25" customHeight="1" thickBot="1">
      <c r="A170" s="121" t="s">
        <v>393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3"/>
    </row>
    <row r="171" spans="1:11" ht="30" customHeight="1">
      <c r="A171" s="55">
        <v>149</v>
      </c>
      <c r="B171" s="68" t="s">
        <v>411</v>
      </c>
      <c r="C171" s="69" t="s">
        <v>493</v>
      </c>
      <c r="D171" s="23" t="s">
        <v>533</v>
      </c>
      <c r="E171" s="70" t="s">
        <v>538</v>
      </c>
      <c r="F171" s="70">
        <v>197</v>
      </c>
      <c r="G171" s="70">
        <v>219</v>
      </c>
      <c r="H171" s="59" t="s">
        <v>17</v>
      </c>
      <c r="I171" s="59"/>
      <c r="J171" s="40">
        <f>I171*F171</f>
        <v>0</v>
      </c>
      <c r="K171" s="40">
        <f>I171*G171</f>
        <v>0</v>
      </c>
    </row>
    <row r="172" spans="1:11" ht="45" customHeight="1">
      <c r="A172" s="15">
        <v>150</v>
      </c>
      <c r="B172" s="43" t="s">
        <v>412</v>
      </c>
      <c r="C172" s="36" t="s">
        <v>494</v>
      </c>
      <c r="D172" s="17" t="s">
        <v>533</v>
      </c>
      <c r="E172" s="44" t="s">
        <v>538</v>
      </c>
      <c r="F172" s="44">
        <v>210</v>
      </c>
      <c r="G172" s="44">
        <v>234</v>
      </c>
      <c r="H172" s="40" t="s">
        <v>17</v>
      </c>
      <c r="I172" s="40"/>
      <c r="J172" s="40">
        <f>I172*F172</f>
        <v>0</v>
      </c>
      <c r="K172" s="40">
        <f>I172*G172</f>
        <v>0</v>
      </c>
    </row>
    <row r="173" spans="1:11" ht="34.5" customHeight="1">
      <c r="A173" s="15">
        <v>151</v>
      </c>
      <c r="B173" s="43" t="s">
        <v>413</v>
      </c>
      <c r="C173" s="36" t="s">
        <v>495</v>
      </c>
      <c r="D173" s="17" t="s">
        <v>533</v>
      </c>
      <c r="E173" s="44" t="s">
        <v>238</v>
      </c>
      <c r="F173" s="44">
        <v>219</v>
      </c>
      <c r="G173" s="44">
        <v>243</v>
      </c>
      <c r="H173" s="40" t="s">
        <v>17</v>
      </c>
      <c r="I173" s="40"/>
      <c r="J173" s="40">
        <f>I173*F173</f>
        <v>0</v>
      </c>
      <c r="K173" s="40">
        <f>I173*G173</f>
        <v>0</v>
      </c>
    </row>
    <row r="174" spans="1:11" ht="30" customHeight="1" thickBot="1">
      <c r="A174" s="61">
        <v>152</v>
      </c>
      <c r="B174" s="71" t="s">
        <v>414</v>
      </c>
      <c r="C174" s="72" t="s">
        <v>496</v>
      </c>
      <c r="D174" s="49" t="s">
        <v>533</v>
      </c>
      <c r="E174" s="73" t="s">
        <v>497</v>
      </c>
      <c r="F174" s="73">
        <v>213</v>
      </c>
      <c r="G174" s="73">
        <v>237</v>
      </c>
      <c r="H174" s="54" t="s">
        <v>17</v>
      </c>
      <c r="I174" s="54"/>
      <c r="J174" s="40">
        <f>I174*F174</f>
        <v>0</v>
      </c>
      <c r="K174" s="40">
        <f>I174*G174</f>
        <v>0</v>
      </c>
    </row>
    <row r="175" spans="1:11" ht="30" customHeight="1" thickBot="1">
      <c r="A175" s="118" t="s">
        <v>505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20"/>
    </row>
    <row r="176" spans="1:11" ht="30" customHeight="1">
      <c r="A176" s="55">
        <v>153</v>
      </c>
      <c r="B176" s="60" t="s">
        <v>351</v>
      </c>
      <c r="C176" s="58" t="s">
        <v>510</v>
      </c>
      <c r="D176" s="23" t="s">
        <v>533</v>
      </c>
      <c r="E176" s="24" t="s">
        <v>383</v>
      </c>
      <c r="F176" s="67">
        <v>87</v>
      </c>
      <c r="G176" s="67">
        <v>96</v>
      </c>
      <c r="H176" s="59" t="s">
        <v>18</v>
      </c>
      <c r="I176" s="59"/>
      <c r="J176" s="40">
        <f aca="true" t="shared" si="21" ref="J176:J182">I176*F176</f>
        <v>0</v>
      </c>
      <c r="K176" s="40">
        <f aca="true" t="shared" si="22" ref="K176:K182">I176*G176</f>
        <v>0</v>
      </c>
    </row>
    <row r="177" spans="1:21" ht="30" customHeight="1">
      <c r="A177" s="15">
        <v>154</v>
      </c>
      <c r="B177" s="16" t="s">
        <v>352</v>
      </c>
      <c r="C177" s="29" t="s">
        <v>193</v>
      </c>
      <c r="D177" s="17" t="s">
        <v>533</v>
      </c>
      <c r="E177" s="18" t="s">
        <v>381</v>
      </c>
      <c r="F177" s="19">
        <v>100</v>
      </c>
      <c r="G177" s="19">
        <v>111</v>
      </c>
      <c r="H177" s="40" t="s">
        <v>18</v>
      </c>
      <c r="I177" s="40"/>
      <c r="J177" s="40">
        <f t="shared" si="21"/>
        <v>0</v>
      </c>
      <c r="K177" s="40">
        <f t="shared" si="22"/>
        <v>0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11" ht="45" customHeight="1">
      <c r="A178" s="15">
        <v>155</v>
      </c>
      <c r="B178" s="16" t="s">
        <v>353</v>
      </c>
      <c r="C178" s="29" t="s">
        <v>543</v>
      </c>
      <c r="D178" s="17" t="s">
        <v>533</v>
      </c>
      <c r="E178" s="18" t="s">
        <v>381</v>
      </c>
      <c r="F178" s="19">
        <v>137</v>
      </c>
      <c r="G178" s="19">
        <v>153</v>
      </c>
      <c r="H178" s="40" t="s">
        <v>18</v>
      </c>
      <c r="I178" s="40"/>
      <c r="J178" s="40">
        <f t="shared" si="21"/>
        <v>0</v>
      </c>
      <c r="K178" s="40">
        <f t="shared" si="22"/>
        <v>0</v>
      </c>
    </row>
    <row r="179" spans="1:11" ht="30" customHeight="1">
      <c r="A179" s="15">
        <v>156</v>
      </c>
      <c r="B179" s="16" t="s">
        <v>354</v>
      </c>
      <c r="C179" s="29" t="s">
        <v>194</v>
      </c>
      <c r="D179" s="17" t="s">
        <v>533</v>
      </c>
      <c r="E179" s="18" t="s">
        <v>382</v>
      </c>
      <c r="F179" s="19">
        <v>123</v>
      </c>
      <c r="G179" s="19">
        <v>136</v>
      </c>
      <c r="H179" s="40" t="s">
        <v>18</v>
      </c>
      <c r="I179" s="40"/>
      <c r="J179" s="40">
        <f t="shared" si="21"/>
        <v>0</v>
      </c>
      <c r="K179" s="40">
        <f t="shared" si="22"/>
        <v>0</v>
      </c>
    </row>
    <row r="180" spans="1:11" ht="30" customHeight="1">
      <c r="A180" s="15">
        <v>157</v>
      </c>
      <c r="B180" s="16" t="s">
        <v>355</v>
      </c>
      <c r="C180" s="29" t="s">
        <v>195</v>
      </c>
      <c r="D180" s="17" t="s">
        <v>533</v>
      </c>
      <c r="E180" s="18" t="s">
        <v>375</v>
      </c>
      <c r="F180" s="19">
        <v>137</v>
      </c>
      <c r="G180" s="19">
        <v>153</v>
      </c>
      <c r="H180" s="40" t="s">
        <v>18</v>
      </c>
      <c r="I180" s="40"/>
      <c r="J180" s="40">
        <f t="shared" si="21"/>
        <v>0</v>
      </c>
      <c r="K180" s="40">
        <f t="shared" si="22"/>
        <v>0</v>
      </c>
    </row>
    <row r="181" spans="1:11" ht="45" customHeight="1">
      <c r="A181" s="15">
        <v>158</v>
      </c>
      <c r="B181" s="16" t="s">
        <v>356</v>
      </c>
      <c r="C181" s="29" t="s">
        <v>196</v>
      </c>
      <c r="D181" s="17" t="s">
        <v>533</v>
      </c>
      <c r="E181" s="18" t="s">
        <v>35</v>
      </c>
      <c r="F181" s="19">
        <v>130</v>
      </c>
      <c r="G181" s="19">
        <v>145</v>
      </c>
      <c r="H181" s="40" t="s">
        <v>17</v>
      </c>
      <c r="I181" s="40"/>
      <c r="J181" s="40">
        <f t="shared" si="21"/>
        <v>0</v>
      </c>
      <c r="K181" s="40">
        <f t="shared" si="22"/>
        <v>0</v>
      </c>
    </row>
    <row r="182" spans="1:11" ht="45" customHeight="1" thickBot="1">
      <c r="A182" s="15">
        <v>159</v>
      </c>
      <c r="B182" s="16" t="s">
        <v>357</v>
      </c>
      <c r="C182" s="29" t="s">
        <v>197</v>
      </c>
      <c r="D182" s="17" t="s">
        <v>533</v>
      </c>
      <c r="E182" s="18" t="s">
        <v>35</v>
      </c>
      <c r="F182" s="19">
        <v>84</v>
      </c>
      <c r="G182" s="19">
        <v>93</v>
      </c>
      <c r="H182" s="40" t="s">
        <v>18</v>
      </c>
      <c r="I182" s="40"/>
      <c r="J182" s="40">
        <f t="shared" si="21"/>
        <v>0</v>
      </c>
      <c r="K182" s="40">
        <f t="shared" si="22"/>
        <v>0</v>
      </c>
    </row>
    <row r="183" spans="1:11" ht="30" customHeight="1" thickBot="1">
      <c r="A183" s="118" t="s">
        <v>506</v>
      </c>
      <c r="B183" s="119"/>
      <c r="C183" s="119"/>
      <c r="D183" s="119"/>
      <c r="E183" s="119"/>
      <c r="F183" s="119"/>
      <c r="G183" s="119"/>
      <c r="H183" s="119"/>
      <c r="I183" s="119"/>
      <c r="J183" s="119"/>
      <c r="K183" s="120"/>
    </row>
    <row r="184" spans="1:11" ht="30" customHeight="1">
      <c r="A184" s="17">
        <v>160</v>
      </c>
      <c r="B184" s="28" t="s">
        <v>359</v>
      </c>
      <c r="C184" s="29" t="s">
        <v>78</v>
      </c>
      <c r="D184" s="17" t="s">
        <v>527</v>
      </c>
      <c r="E184" s="18" t="s">
        <v>536</v>
      </c>
      <c r="F184" s="19">
        <v>1000</v>
      </c>
      <c r="G184" s="19">
        <v>1100</v>
      </c>
      <c r="H184" s="40" t="s">
        <v>17</v>
      </c>
      <c r="I184" s="40"/>
      <c r="J184" s="40">
        <f>I184*F184</f>
        <v>0</v>
      </c>
      <c r="K184" s="40">
        <f>I184*G184</f>
        <v>0</v>
      </c>
    </row>
    <row r="185" spans="1:11" ht="66" customHeight="1" thickBot="1">
      <c r="A185" s="17">
        <v>161</v>
      </c>
      <c r="B185" s="28" t="s">
        <v>358</v>
      </c>
      <c r="C185" s="16" t="s">
        <v>520</v>
      </c>
      <c r="D185" s="17" t="s">
        <v>525</v>
      </c>
      <c r="E185" s="18" t="s">
        <v>537</v>
      </c>
      <c r="F185" s="19">
        <v>167</v>
      </c>
      <c r="G185" s="19">
        <v>185</v>
      </c>
      <c r="H185" s="40" t="s">
        <v>17</v>
      </c>
      <c r="I185" s="40"/>
      <c r="J185" s="40">
        <f>I185*F185</f>
        <v>0</v>
      </c>
      <c r="K185" s="40">
        <f>I185*G185</f>
        <v>0</v>
      </c>
    </row>
    <row r="186" spans="1:11" ht="66" customHeight="1" thickBot="1">
      <c r="A186" s="118" t="s">
        <v>507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20"/>
    </row>
    <row r="187" spans="1:11" ht="30" customHeight="1">
      <c r="A187" s="17">
        <v>162</v>
      </c>
      <c r="B187" s="28" t="s">
        <v>360</v>
      </c>
      <c r="C187" s="16" t="s">
        <v>198</v>
      </c>
      <c r="D187" s="17" t="s">
        <v>11</v>
      </c>
      <c r="E187" s="30" t="s">
        <v>48</v>
      </c>
      <c r="F187" s="31">
        <v>68</v>
      </c>
      <c r="G187" s="32">
        <v>76</v>
      </c>
      <c r="H187" s="40" t="s">
        <v>17</v>
      </c>
      <c r="I187" s="40"/>
      <c r="J187" s="40">
        <f aca="true" t="shared" si="23" ref="J187:J194">I187*F187</f>
        <v>0</v>
      </c>
      <c r="K187" s="40">
        <f aca="true" t="shared" si="24" ref="K187:K194">I187*G187</f>
        <v>0</v>
      </c>
    </row>
    <row r="188" spans="1:11" ht="30" customHeight="1">
      <c r="A188" s="23">
        <v>163</v>
      </c>
      <c r="B188" s="28" t="s">
        <v>361</v>
      </c>
      <c r="C188" s="29" t="s">
        <v>199</v>
      </c>
      <c r="D188" s="17" t="s">
        <v>11</v>
      </c>
      <c r="E188" s="18" t="s">
        <v>242</v>
      </c>
      <c r="F188" s="31">
        <v>54</v>
      </c>
      <c r="G188" s="32">
        <v>60</v>
      </c>
      <c r="H188" s="40" t="s">
        <v>18</v>
      </c>
      <c r="I188" s="40"/>
      <c r="J188" s="40">
        <f t="shared" si="23"/>
        <v>0</v>
      </c>
      <c r="K188" s="40">
        <f t="shared" si="24"/>
        <v>0</v>
      </c>
    </row>
    <row r="189" spans="1:11" ht="30" customHeight="1">
      <c r="A189" s="23">
        <v>164</v>
      </c>
      <c r="B189" s="28" t="s">
        <v>511</v>
      </c>
      <c r="C189" s="29" t="s">
        <v>512</v>
      </c>
      <c r="D189" s="17" t="s">
        <v>11</v>
      </c>
      <c r="E189" s="18" t="s">
        <v>48</v>
      </c>
      <c r="F189" s="31">
        <v>95</v>
      </c>
      <c r="G189" s="32">
        <v>106</v>
      </c>
      <c r="H189" s="40" t="s">
        <v>17</v>
      </c>
      <c r="I189" s="40"/>
      <c r="J189" s="40">
        <f t="shared" si="23"/>
        <v>0</v>
      </c>
      <c r="K189" s="40">
        <f t="shared" si="24"/>
        <v>0</v>
      </c>
    </row>
    <row r="190" spans="1:11" ht="45" customHeight="1">
      <c r="A190" s="23">
        <v>165</v>
      </c>
      <c r="B190" s="28" t="s">
        <v>362</v>
      </c>
      <c r="C190" s="29" t="s">
        <v>201</v>
      </c>
      <c r="D190" s="17" t="s">
        <v>11</v>
      </c>
      <c r="E190" s="18" t="s">
        <v>48</v>
      </c>
      <c r="F190" s="31">
        <v>58</v>
      </c>
      <c r="G190" s="32">
        <v>64</v>
      </c>
      <c r="H190" s="40" t="s">
        <v>17</v>
      </c>
      <c r="I190" s="40"/>
      <c r="J190" s="40">
        <f t="shared" si="23"/>
        <v>0</v>
      </c>
      <c r="K190" s="40">
        <f t="shared" si="24"/>
        <v>0</v>
      </c>
    </row>
    <row r="191" spans="1:11" ht="30" customHeight="1">
      <c r="A191" s="23">
        <v>166</v>
      </c>
      <c r="B191" s="28" t="s">
        <v>468</v>
      </c>
      <c r="C191" s="29" t="s">
        <v>202</v>
      </c>
      <c r="D191" s="17" t="s">
        <v>11</v>
      </c>
      <c r="E191" s="18" t="s">
        <v>48</v>
      </c>
      <c r="F191" s="31">
        <v>81</v>
      </c>
      <c r="G191" s="32">
        <v>90</v>
      </c>
      <c r="H191" s="40" t="s">
        <v>17</v>
      </c>
      <c r="I191" s="40"/>
      <c r="J191" s="40">
        <f t="shared" si="23"/>
        <v>0</v>
      </c>
      <c r="K191" s="40">
        <f t="shared" si="24"/>
        <v>0</v>
      </c>
    </row>
    <row r="192" spans="1:11" ht="30" customHeight="1">
      <c r="A192" s="23">
        <v>167</v>
      </c>
      <c r="B192" s="28" t="s">
        <v>363</v>
      </c>
      <c r="C192" s="29" t="s">
        <v>204</v>
      </c>
      <c r="D192" s="17" t="s">
        <v>11</v>
      </c>
      <c r="E192" s="18" t="s">
        <v>35</v>
      </c>
      <c r="F192" s="31">
        <v>130</v>
      </c>
      <c r="G192" s="32">
        <v>144</v>
      </c>
      <c r="H192" s="40" t="s">
        <v>17</v>
      </c>
      <c r="I192" s="40"/>
      <c r="J192" s="40">
        <f t="shared" si="23"/>
        <v>0</v>
      </c>
      <c r="K192" s="40">
        <f t="shared" si="24"/>
        <v>0</v>
      </c>
    </row>
    <row r="193" spans="1:11" ht="30" customHeight="1">
      <c r="A193" s="23">
        <v>168</v>
      </c>
      <c r="B193" s="28" t="s">
        <v>364</v>
      </c>
      <c r="C193" s="16" t="s">
        <v>203</v>
      </c>
      <c r="D193" s="17" t="s">
        <v>11</v>
      </c>
      <c r="E193" s="18" t="s">
        <v>35</v>
      </c>
      <c r="F193" s="31">
        <v>124</v>
      </c>
      <c r="G193" s="31">
        <v>138</v>
      </c>
      <c r="H193" s="40" t="s">
        <v>17</v>
      </c>
      <c r="I193" s="40"/>
      <c r="J193" s="40">
        <f t="shared" si="23"/>
        <v>0</v>
      </c>
      <c r="K193" s="40">
        <f t="shared" si="24"/>
        <v>0</v>
      </c>
    </row>
    <row r="194" spans="1:11" ht="30" customHeight="1" thickBot="1">
      <c r="A194" s="77">
        <v>169</v>
      </c>
      <c r="B194" s="62" t="s">
        <v>225</v>
      </c>
      <c r="C194" s="48" t="s">
        <v>172</v>
      </c>
      <c r="D194" s="49" t="s">
        <v>11</v>
      </c>
      <c r="E194" s="90" t="s">
        <v>378</v>
      </c>
      <c r="F194" s="91">
        <v>122</v>
      </c>
      <c r="G194" s="75">
        <v>136</v>
      </c>
      <c r="H194" s="54" t="s">
        <v>18</v>
      </c>
      <c r="I194" s="54"/>
      <c r="J194" s="54">
        <f t="shared" si="23"/>
        <v>0</v>
      </c>
      <c r="K194" s="54">
        <f t="shared" si="24"/>
        <v>0</v>
      </c>
    </row>
    <row r="195" spans="1:11" ht="31.5" customHeight="1" thickBot="1">
      <c r="A195" s="118" t="s">
        <v>74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20"/>
    </row>
    <row r="196" spans="1:11" ht="45.75" customHeight="1" thickBot="1">
      <c r="A196" s="56">
        <v>170</v>
      </c>
      <c r="B196" s="16" t="s">
        <v>365</v>
      </c>
      <c r="C196" s="16" t="s">
        <v>513</v>
      </c>
      <c r="D196" s="92"/>
      <c r="E196" s="93" t="s">
        <v>238</v>
      </c>
      <c r="F196" s="50">
        <v>87</v>
      </c>
      <c r="G196" s="94">
        <v>96</v>
      </c>
      <c r="H196" s="89" t="s">
        <v>18</v>
      </c>
      <c r="I196" s="98"/>
      <c r="J196" s="97">
        <f>I196*F196</f>
        <v>0</v>
      </c>
      <c r="K196" s="81">
        <f>I196*G196</f>
        <v>0</v>
      </c>
    </row>
    <row r="197" spans="1:11" ht="71.25" customHeight="1" thickBot="1">
      <c r="A197" s="118" t="s">
        <v>508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20"/>
    </row>
    <row r="198" spans="1:11" ht="53.25" customHeight="1">
      <c r="A198" s="23">
        <v>171</v>
      </c>
      <c r="B198" s="60" t="s">
        <v>366</v>
      </c>
      <c r="C198" s="88" t="s">
        <v>205</v>
      </c>
      <c r="D198" s="23" t="s">
        <v>11</v>
      </c>
      <c r="E198" s="24" t="s">
        <v>35</v>
      </c>
      <c r="F198" s="31">
        <v>173</v>
      </c>
      <c r="G198" s="31">
        <v>193</v>
      </c>
      <c r="H198" s="37" t="s">
        <v>18</v>
      </c>
      <c r="I198" s="59"/>
      <c r="J198" s="59">
        <f>I198*F198</f>
        <v>0</v>
      </c>
      <c r="K198" s="59">
        <f>I198*G198</f>
        <v>0</v>
      </c>
    </row>
    <row r="199" spans="1:11" ht="72.75" customHeight="1">
      <c r="A199" s="23">
        <v>172</v>
      </c>
      <c r="B199" s="16" t="s">
        <v>367</v>
      </c>
      <c r="C199" s="21" t="s">
        <v>206</v>
      </c>
      <c r="D199" s="17" t="s">
        <v>11</v>
      </c>
      <c r="E199" s="18" t="s">
        <v>35</v>
      </c>
      <c r="F199" s="34">
        <v>139</v>
      </c>
      <c r="G199" s="35">
        <v>154</v>
      </c>
      <c r="H199" s="37" t="s">
        <v>18</v>
      </c>
      <c r="I199" s="40"/>
      <c r="J199" s="40">
        <f>I199*F199</f>
        <v>0</v>
      </c>
      <c r="K199" s="40">
        <f>I199*G199</f>
        <v>0</v>
      </c>
    </row>
    <row r="200" spans="1:11" ht="68.25" customHeight="1">
      <c r="A200" s="23">
        <v>173</v>
      </c>
      <c r="B200" s="16" t="s">
        <v>368</v>
      </c>
      <c r="C200" s="29" t="s">
        <v>207</v>
      </c>
      <c r="D200" s="17" t="s">
        <v>11</v>
      </c>
      <c r="E200" s="24" t="s">
        <v>384</v>
      </c>
      <c r="F200" s="34">
        <v>105</v>
      </c>
      <c r="G200" s="35">
        <v>117</v>
      </c>
      <c r="H200" s="37" t="s">
        <v>17</v>
      </c>
      <c r="I200" s="40"/>
      <c r="J200" s="40">
        <f>I200*F200</f>
        <v>0</v>
      </c>
      <c r="K200" s="40">
        <f>I200*G200</f>
        <v>0</v>
      </c>
    </row>
    <row r="201" spans="1:11" ht="65.25" customHeight="1">
      <c r="A201" s="23">
        <v>174</v>
      </c>
      <c r="B201" s="16" t="s">
        <v>369</v>
      </c>
      <c r="C201" s="21" t="s">
        <v>226</v>
      </c>
      <c r="D201" s="17" t="s">
        <v>11</v>
      </c>
      <c r="E201" s="24" t="s">
        <v>384</v>
      </c>
      <c r="F201" s="34">
        <v>83</v>
      </c>
      <c r="G201" s="35">
        <v>92</v>
      </c>
      <c r="H201" s="37" t="s">
        <v>17</v>
      </c>
      <c r="I201" s="40"/>
      <c r="J201" s="40">
        <f>I201*F201</f>
        <v>0</v>
      </c>
      <c r="K201" s="40">
        <f>I201*G201</f>
        <v>0</v>
      </c>
    </row>
    <row r="202" spans="1:11" ht="37.5" customHeight="1" thickBot="1">
      <c r="A202" s="56">
        <v>175</v>
      </c>
      <c r="B202" s="16" t="s">
        <v>370</v>
      </c>
      <c r="C202" s="48" t="s">
        <v>86</v>
      </c>
      <c r="D202" s="49" t="s">
        <v>11</v>
      </c>
      <c r="E202" s="50" t="s">
        <v>35</v>
      </c>
      <c r="F202" s="51">
        <v>94</v>
      </c>
      <c r="G202" s="52">
        <v>104</v>
      </c>
      <c r="H202" s="37" t="s">
        <v>18</v>
      </c>
      <c r="I202" s="54"/>
      <c r="J202" s="54">
        <f>I202*F202</f>
        <v>0</v>
      </c>
      <c r="K202" s="54">
        <f>I202*G202</f>
        <v>0</v>
      </c>
    </row>
    <row r="203" spans="1:11" ht="99.75" customHeight="1" thickBot="1">
      <c r="A203" s="118" t="s">
        <v>87</v>
      </c>
      <c r="B203" s="119"/>
      <c r="C203" s="119"/>
      <c r="D203" s="119"/>
      <c r="E203" s="119"/>
      <c r="F203" s="119"/>
      <c r="G203" s="119"/>
      <c r="H203" s="119"/>
      <c r="I203" s="119"/>
      <c r="J203" s="119"/>
      <c r="K203" s="120"/>
    </row>
    <row r="204" spans="1:11" ht="49.5" customHeight="1">
      <c r="A204" s="23">
        <v>176</v>
      </c>
      <c r="B204" s="16" t="s">
        <v>419</v>
      </c>
      <c r="C204" s="60" t="s">
        <v>108</v>
      </c>
      <c r="D204" s="23" t="s">
        <v>533</v>
      </c>
      <c r="E204" s="24" t="s">
        <v>420</v>
      </c>
      <c r="F204" s="34">
        <v>101</v>
      </c>
      <c r="G204" s="34">
        <v>112</v>
      </c>
      <c r="H204" s="37" t="s">
        <v>17</v>
      </c>
      <c r="I204" s="59"/>
      <c r="J204" s="59">
        <f aca="true" t="shared" si="25" ref="J204:J220">I204*F204</f>
        <v>0</v>
      </c>
      <c r="K204" s="59">
        <f aca="true" t="shared" si="26" ref="K204:K220">I204*G204</f>
        <v>0</v>
      </c>
    </row>
    <row r="205" spans="1:11" ht="30" customHeight="1">
      <c r="A205" s="17">
        <v>177</v>
      </c>
      <c r="B205" s="16" t="s">
        <v>227</v>
      </c>
      <c r="C205" s="16" t="s">
        <v>109</v>
      </c>
      <c r="D205" s="17" t="s">
        <v>533</v>
      </c>
      <c r="E205" s="18" t="s">
        <v>420</v>
      </c>
      <c r="F205" s="31">
        <v>101</v>
      </c>
      <c r="G205" s="31">
        <v>112</v>
      </c>
      <c r="H205" s="37" t="s">
        <v>17</v>
      </c>
      <c r="I205" s="40"/>
      <c r="J205" s="40">
        <f t="shared" si="25"/>
        <v>0</v>
      </c>
      <c r="K205" s="40">
        <f t="shared" si="26"/>
        <v>0</v>
      </c>
    </row>
    <row r="206" spans="1:11" ht="30" customHeight="1">
      <c r="A206" s="17">
        <v>178</v>
      </c>
      <c r="B206" s="16" t="s">
        <v>228</v>
      </c>
      <c r="C206" s="16" t="s">
        <v>16</v>
      </c>
      <c r="D206" s="17" t="s">
        <v>533</v>
      </c>
      <c r="E206" s="18" t="s">
        <v>421</v>
      </c>
      <c r="F206" s="31">
        <v>85</v>
      </c>
      <c r="G206" s="31">
        <v>95</v>
      </c>
      <c r="H206" s="37" t="s">
        <v>17</v>
      </c>
      <c r="I206" s="40"/>
      <c r="J206" s="40">
        <f t="shared" si="25"/>
        <v>0</v>
      </c>
      <c r="K206" s="40">
        <f t="shared" si="26"/>
        <v>0</v>
      </c>
    </row>
    <row r="207" spans="1:11" ht="30" customHeight="1">
      <c r="A207" s="57">
        <v>179</v>
      </c>
      <c r="B207" s="16" t="s">
        <v>229</v>
      </c>
      <c r="C207" s="16" t="s">
        <v>110</v>
      </c>
      <c r="D207" s="17" t="s">
        <v>533</v>
      </c>
      <c r="E207" s="18" t="s">
        <v>420</v>
      </c>
      <c r="F207" s="31">
        <v>101</v>
      </c>
      <c r="G207" s="31">
        <v>112</v>
      </c>
      <c r="H207" s="37" t="s">
        <v>17</v>
      </c>
      <c r="I207" s="40"/>
      <c r="J207" s="40">
        <f t="shared" si="25"/>
        <v>0</v>
      </c>
      <c r="K207" s="40">
        <f t="shared" si="26"/>
        <v>0</v>
      </c>
    </row>
    <row r="208" spans="1:11" ht="30" customHeight="1">
      <c r="A208" s="17">
        <v>180</v>
      </c>
      <c r="B208" s="16" t="s">
        <v>230</v>
      </c>
      <c r="C208" s="16" t="s">
        <v>111</v>
      </c>
      <c r="D208" s="17" t="s">
        <v>533</v>
      </c>
      <c r="E208" s="18" t="s">
        <v>420</v>
      </c>
      <c r="F208" s="31">
        <v>101</v>
      </c>
      <c r="G208" s="31">
        <v>112</v>
      </c>
      <c r="H208" s="37" t="s">
        <v>17</v>
      </c>
      <c r="I208" s="40"/>
      <c r="J208" s="40">
        <f t="shared" si="25"/>
        <v>0</v>
      </c>
      <c r="K208" s="40">
        <f t="shared" si="26"/>
        <v>0</v>
      </c>
    </row>
    <row r="209" spans="1:11" ht="30" customHeight="1">
      <c r="A209" s="49">
        <v>181</v>
      </c>
      <c r="B209" s="47" t="s">
        <v>422</v>
      </c>
      <c r="C209" s="47" t="s">
        <v>88</v>
      </c>
      <c r="D209" s="49" t="s">
        <v>533</v>
      </c>
      <c r="E209" s="64" t="s">
        <v>421</v>
      </c>
      <c r="F209" s="75">
        <v>85</v>
      </c>
      <c r="G209" s="75">
        <v>95</v>
      </c>
      <c r="H209" s="53" t="s">
        <v>17</v>
      </c>
      <c r="I209" s="54"/>
      <c r="J209" s="40">
        <f t="shared" si="25"/>
        <v>0</v>
      </c>
      <c r="K209" s="40">
        <f t="shared" si="26"/>
        <v>0</v>
      </c>
    </row>
    <row r="210" spans="1:11" ht="30" customHeight="1">
      <c r="A210" s="17">
        <v>182</v>
      </c>
      <c r="B210" s="16" t="s">
        <v>231</v>
      </c>
      <c r="C210" s="16" t="s">
        <v>19</v>
      </c>
      <c r="D210" s="17" t="s">
        <v>533</v>
      </c>
      <c r="E210" s="18" t="s">
        <v>420</v>
      </c>
      <c r="F210" s="31">
        <v>108</v>
      </c>
      <c r="G210" s="31">
        <v>120</v>
      </c>
      <c r="H210" s="37" t="s">
        <v>17</v>
      </c>
      <c r="I210" s="40"/>
      <c r="J210" s="40">
        <f t="shared" si="25"/>
        <v>0</v>
      </c>
      <c r="K210" s="40">
        <f t="shared" si="26"/>
        <v>0</v>
      </c>
    </row>
    <row r="211" spans="1:11" s="74" customFormat="1" ht="30.75" customHeight="1">
      <c r="A211" s="23">
        <v>183</v>
      </c>
      <c r="B211" s="60" t="s">
        <v>149</v>
      </c>
      <c r="C211" s="60" t="s">
        <v>112</v>
      </c>
      <c r="D211" s="23" t="s">
        <v>533</v>
      </c>
      <c r="E211" s="24" t="s">
        <v>420</v>
      </c>
      <c r="F211" s="34">
        <v>108</v>
      </c>
      <c r="G211" s="34">
        <v>120</v>
      </c>
      <c r="H211" s="46" t="s">
        <v>17</v>
      </c>
      <c r="I211" s="59"/>
      <c r="J211" s="40">
        <f t="shared" si="25"/>
        <v>0</v>
      </c>
      <c r="K211" s="40">
        <f t="shared" si="26"/>
        <v>0</v>
      </c>
    </row>
    <row r="212" spans="1:11" ht="33" customHeight="1">
      <c r="A212" s="17">
        <v>184</v>
      </c>
      <c r="B212" s="16" t="s">
        <v>423</v>
      </c>
      <c r="C212" s="16" t="s">
        <v>89</v>
      </c>
      <c r="D212" s="17" t="s">
        <v>533</v>
      </c>
      <c r="E212" s="18" t="s">
        <v>48</v>
      </c>
      <c r="F212" s="31">
        <v>116</v>
      </c>
      <c r="G212" s="31">
        <v>128</v>
      </c>
      <c r="H212" s="37" t="s">
        <v>17</v>
      </c>
      <c r="I212" s="40"/>
      <c r="J212" s="40">
        <f t="shared" si="25"/>
        <v>0</v>
      </c>
      <c r="K212" s="40">
        <f t="shared" si="26"/>
        <v>0</v>
      </c>
    </row>
    <row r="213" spans="1:11" ht="33" customHeight="1">
      <c r="A213" s="17">
        <v>185</v>
      </c>
      <c r="B213" s="16" t="s">
        <v>424</v>
      </c>
      <c r="C213" s="16" t="s">
        <v>114</v>
      </c>
      <c r="D213" s="17" t="s">
        <v>533</v>
      </c>
      <c r="E213" s="18" t="s">
        <v>421</v>
      </c>
      <c r="F213" s="31">
        <v>85</v>
      </c>
      <c r="G213" s="31">
        <v>95</v>
      </c>
      <c r="H213" s="37" t="s">
        <v>18</v>
      </c>
      <c r="I213" s="40"/>
      <c r="J213" s="40">
        <f t="shared" si="25"/>
        <v>0</v>
      </c>
      <c r="K213" s="40">
        <f t="shared" si="26"/>
        <v>0</v>
      </c>
    </row>
    <row r="214" spans="1:11" ht="33" customHeight="1">
      <c r="A214" s="17">
        <v>186</v>
      </c>
      <c r="B214" s="16" t="s">
        <v>425</v>
      </c>
      <c r="C214" s="16" t="s">
        <v>90</v>
      </c>
      <c r="D214" s="17" t="s">
        <v>533</v>
      </c>
      <c r="E214" s="18" t="s">
        <v>426</v>
      </c>
      <c r="F214" s="31">
        <v>76</v>
      </c>
      <c r="G214" s="31">
        <v>84</v>
      </c>
      <c r="H214" s="37" t="s">
        <v>18</v>
      </c>
      <c r="I214" s="40"/>
      <c r="J214" s="40">
        <f t="shared" si="25"/>
        <v>0</v>
      </c>
      <c r="K214" s="40">
        <f t="shared" si="26"/>
        <v>0</v>
      </c>
    </row>
    <row r="215" spans="1:11" ht="33" customHeight="1">
      <c r="A215" s="17">
        <v>187</v>
      </c>
      <c r="B215" s="16" t="s">
        <v>91</v>
      </c>
      <c r="C215" s="16" t="s">
        <v>92</v>
      </c>
      <c r="D215" s="17" t="s">
        <v>533</v>
      </c>
      <c r="E215" s="18" t="s">
        <v>426</v>
      </c>
      <c r="F215" s="31">
        <v>76</v>
      </c>
      <c r="G215" s="31">
        <v>84</v>
      </c>
      <c r="H215" s="37" t="s">
        <v>18</v>
      </c>
      <c r="I215" s="40"/>
      <c r="J215" s="40">
        <f t="shared" si="25"/>
        <v>0</v>
      </c>
      <c r="K215" s="40">
        <f t="shared" si="26"/>
        <v>0</v>
      </c>
    </row>
    <row r="216" spans="1:11" ht="33" customHeight="1">
      <c r="A216" s="17">
        <v>188</v>
      </c>
      <c r="B216" s="16" t="s">
        <v>428</v>
      </c>
      <c r="C216" s="16" t="s">
        <v>115</v>
      </c>
      <c r="D216" s="17" t="s">
        <v>533</v>
      </c>
      <c r="E216" s="18" t="s">
        <v>426</v>
      </c>
      <c r="F216" s="31">
        <v>76</v>
      </c>
      <c r="G216" s="31">
        <v>84</v>
      </c>
      <c r="H216" s="37" t="s">
        <v>18</v>
      </c>
      <c r="I216" s="40"/>
      <c r="J216" s="40">
        <f t="shared" si="25"/>
        <v>0</v>
      </c>
      <c r="K216" s="40">
        <f t="shared" si="26"/>
        <v>0</v>
      </c>
    </row>
    <row r="217" spans="1:11" ht="33" customHeight="1">
      <c r="A217" s="17">
        <v>189</v>
      </c>
      <c r="B217" s="16" t="s">
        <v>429</v>
      </c>
      <c r="C217" s="16" t="s">
        <v>116</v>
      </c>
      <c r="D217" s="17" t="s">
        <v>533</v>
      </c>
      <c r="E217" s="18" t="s">
        <v>426</v>
      </c>
      <c r="F217" s="31">
        <v>63</v>
      </c>
      <c r="G217" s="31">
        <v>70</v>
      </c>
      <c r="H217" s="37" t="s">
        <v>18</v>
      </c>
      <c r="I217" s="40"/>
      <c r="J217" s="40">
        <f t="shared" si="25"/>
        <v>0</v>
      </c>
      <c r="K217" s="40">
        <f t="shared" si="26"/>
        <v>0</v>
      </c>
    </row>
    <row r="218" spans="1:11" ht="33" customHeight="1">
      <c r="A218" s="17">
        <v>190</v>
      </c>
      <c r="B218" s="16" t="s">
        <v>430</v>
      </c>
      <c r="C218" s="16" t="s">
        <v>117</v>
      </c>
      <c r="D218" s="17" t="s">
        <v>533</v>
      </c>
      <c r="E218" s="18" t="s">
        <v>426</v>
      </c>
      <c r="F218" s="31">
        <v>69</v>
      </c>
      <c r="G218" s="31">
        <v>77</v>
      </c>
      <c r="H218" s="37" t="s">
        <v>18</v>
      </c>
      <c r="I218" s="40"/>
      <c r="J218" s="40">
        <f t="shared" si="25"/>
        <v>0</v>
      </c>
      <c r="K218" s="40">
        <f t="shared" si="26"/>
        <v>0</v>
      </c>
    </row>
    <row r="219" spans="1:11" ht="33" customHeight="1">
      <c r="A219" s="17">
        <v>191</v>
      </c>
      <c r="B219" s="16" t="s">
        <v>431</v>
      </c>
      <c r="C219" s="16" t="s">
        <v>118</v>
      </c>
      <c r="D219" s="17" t="s">
        <v>533</v>
      </c>
      <c r="E219" s="18" t="s">
        <v>426</v>
      </c>
      <c r="F219" s="31">
        <v>69</v>
      </c>
      <c r="G219" s="31">
        <v>77</v>
      </c>
      <c r="H219" s="37" t="s">
        <v>18</v>
      </c>
      <c r="I219" s="40"/>
      <c r="J219" s="40">
        <f t="shared" si="25"/>
        <v>0</v>
      </c>
      <c r="K219" s="40">
        <f t="shared" si="26"/>
        <v>0</v>
      </c>
    </row>
    <row r="220" spans="1:11" ht="33" customHeight="1" thickBot="1">
      <c r="A220" s="49">
        <v>192</v>
      </c>
      <c r="B220" s="16" t="s">
        <v>432</v>
      </c>
      <c r="C220" s="16" t="s">
        <v>240</v>
      </c>
      <c r="D220" s="49" t="s">
        <v>533</v>
      </c>
      <c r="E220" s="64" t="s">
        <v>426</v>
      </c>
      <c r="F220" s="75">
        <v>63</v>
      </c>
      <c r="G220" s="75">
        <v>70</v>
      </c>
      <c r="H220" s="37" t="s">
        <v>18</v>
      </c>
      <c r="I220" s="54"/>
      <c r="J220" s="54">
        <f t="shared" si="25"/>
        <v>0</v>
      </c>
      <c r="K220" s="54">
        <f t="shared" si="26"/>
        <v>0</v>
      </c>
    </row>
    <row r="221" spans="1:11" ht="33" customHeight="1" thickBot="1">
      <c r="A221" s="118" t="s">
        <v>394</v>
      </c>
      <c r="B221" s="119"/>
      <c r="C221" s="119"/>
      <c r="D221" s="119"/>
      <c r="E221" s="119"/>
      <c r="F221" s="119"/>
      <c r="G221" s="119"/>
      <c r="H221" s="119"/>
      <c r="I221" s="119"/>
      <c r="J221" s="119"/>
      <c r="K221" s="120"/>
    </row>
    <row r="222" spans="1:11" ht="65.25" customHeight="1">
      <c r="A222" s="23">
        <v>193</v>
      </c>
      <c r="B222" s="16" t="s">
        <v>95</v>
      </c>
      <c r="C222" s="16" t="s">
        <v>514</v>
      </c>
      <c r="D222" s="23" t="s">
        <v>533</v>
      </c>
      <c r="E222" s="24" t="s">
        <v>435</v>
      </c>
      <c r="F222" s="34">
        <v>54</v>
      </c>
      <c r="G222" s="35">
        <v>60</v>
      </c>
      <c r="H222" s="46" t="s">
        <v>17</v>
      </c>
      <c r="I222" s="76"/>
      <c r="J222" s="59">
        <f>I222*F222</f>
        <v>0</v>
      </c>
      <c r="K222" s="81">
        <f>I222*G222</f>
        <v>0</v>
      </c>
    </row>
    <row r="223" spans="1:11" ht="33" customHeight="1">
      <c r="A223" s="23">
        <v>194</v>
      </c>
      <c r="B223" s="16" t="s">
        <v>434</v>
      </c>
      <c r="C223" s="16" t="s">
        <v>514</v>
      </c>
      <c r="D223" s="23" t="s">
        <v>533</v>
      </c>
      <c r="E223" s="24" t="s">
        <v>435</v>
      </c>
      <c r="F223" s="34">
        <v>56</v>
      </c>
      <c r="G223" s="35">
        <v>62</v>
      </c>
      <c r="H223" s="46" t="s">
        <v>17</v>
      </c>
      <c r="I223" s="76"/>
      <c r="J223" s="59">
        <f>I223*F223</f>
        <v>0</v>
      </c>
      <c r="K223" s="54">
        <f>I223*G223</f>
        <v>0</v>
      </c>
    </row>
    <row r="224" spans="1:11" ht="33" customHeight="1">
      <c r="A224" s="23">
        <v>195</v>
      </c>
      <c r="B224" s="16" t="s">
        <v>466</v>
      </c>
      <c r="C224" s="16" t="s">
        <v>372</v>
      </c>
      <c r="D224" s="23" t="s">
        <v>528</v>
      </c>
      <c r="E224" s="24" t="s">
        <v>436</v>
      </c>
      <c r="F224" s="34">
        <v>75</v>
      </c>
      <c r="G224" s="35">
        <v>83</v>
      </c>
      <c r="H224" s="46" t="s">
        <v>18</v>
      </c>
      <c r="I224" s="76"/>
      <c r="J224" s="59">
        <f>I224*F224</f>
        <v>0</v>
      </c>
      <c r="K224" s="54">
        <f>I224*G224</f>
        <v>0</v>
      </c>
    </row>
    <row r="225" spans="1:11" ht="30.75" customHeight="1" thickBot="1">
      <c r="A225" s="56">
        <v>196</v>
      </c>
      <c r="B225" s="47" t="s">
        <v>467</v>
      </c>
      <c r="C225" s="47" t="s">
        <v>371</v>
      </c>
      <c r="D225" s="49" t="s">
        <v>528</v>
      </c>
      <c r="E225" s="64" t="s">
        <v>436</v>
      </c>
      <c r="F225" s="75">
        <v>75</v>
      </c>
      <c r="G225" s="75">
        <v>83</v>
      </c>
      <c r="H225" s="53" t="s">
        <v>18</v>
      </c>
      <c r="I225" s="54"/>
      <c r="J225" s="54">
        <f>I225*F225</f>
        <v>0</v>
      </c>
      <c r="K225" s="54">
        <f>I225*G225</f>
        <v>0</v>
      </c>
    </row>
    <row r="226" spans="1:11" ht="35.25" customHeight="1" thickBot="1">
      <c r="A226" s="118" t="s">
        <v>437</v>
      </c>
      <c r="B226" s="119"/>
      <c r="C226" s="119"/>
      <c r="D226" s="119"/>
      <c r="E226" s="119"/>
      <c r="F226" s="119"/>
      <c r="G226" s="119"/>
      <c r="H226" s="119"/>
      <c r="I226" s="119"/>
      <c r="J226" s="119"/>
      <c r="K226" s="120"/>
    </row>
    <row r="227" spans="1:11" ht="47.25" customHeight="1">
      <c r="A227" s="23">
        <v>197</v>
      </c>
      <c r="B227" s="60" t="s">
        <v>123</v>
      </c>
      <c r="C227" s="58" t="s">
        <v>124</v>
      </c>
      <c r="D227" s="33" t="s">
        <v>533</v>
      </c>
      <c r="E227" s="24" t="s">
        <v>426</v>
      </c>
      <c r="F227" s="34">
        <v>85</v>
      </c>
      <c r="G227" s="34">
        <v>94</v>
      </c>
      <c r="H227" s="46" t="s">
        <v>17</v>
      </c>
      <c r="I227" s="59"/>
      <c r="J227" s="59">
        <f aca="true" t="shared" si="27" ref="J227:J239">I227*F227</f>
        <v>0</v>
      </c>
      <c r="K227" s="59">
        <f aca="true" t="shared" si="28" ref="K227:K239">I227*G227</f>
        <v>0</v>
      </c>
    </row>
    <row r="228" spans="1:11" ht="33.75" customHeight="1">
      <c r="A228" s="23">
        <v>198</v>
      </c>
      <c r="B228" s="16" t="s">
        <v>125</v>
      </c>
      <c r="C228" s="58" t="s">
        <v>126</v>
      </c>
      <c r="D228" s="33" t="s">
        <v>533</v>
      </c>
      <c r="E228" s="82" t="s">
        <v>426</v>
      </c>
      <c r="F228" s="34">
        <v>73</v>
      </c>
      <c r="G228" s="35">
        <v>81</v>
      </c>
      <c r="H228" s="46" t="s">
        <v>17</v>
      </c>
      <c r="I228" s="76"/>
      <c r="J228" s="59">
        <f t="shared" si="27"/>
        <v>0</v>
      </c>
      <c r="K228" s="59">
        <f t="shared" si="28"/>
        <v>0</v>
      </c>
    </row>
    <row r="229" spans="1:11" ht="28.5" customHeight="1">
      <c r="A229" s="23">
        <v>199</v>
      </c>
      <c r="B229" s="16" t="s">
        <v>127</v>
      </c>
      <c r="C229" s="58" t="s">
        <v>129</v>
      </c>
      <c r="D229" s="33" t="s">
        <v>533</v>
      </c>
      <c r="E229" s="82" t="s">
        <v>397</v>
      </c>
      <c r="F229" s="34">
        <v>91</v>
      </c>
      <c r="G229" s="35">
        <v>101</v>
      </c>
      <c r="H229" s="46" t="s">
        <v>17</v>
      </c>
      <c r="I229" s="76"/>
      <c r="J229" s="59">
        <f t="shared" si="27"/>
        <v>0</v>
      </c>
      <c r="K229" s="59">
        <f t="shared" si="28"/>
        <v>0</v>
      </c>
    </row>
    <row r="230" spans="1:11" ht="36" customHeight="1">
      <c r="A230" s="23">
        <v>200</v>
      </c>
      <c r="B230" s="16" t="s">
        <v>128</v>
      </c>
      <c r="C230" s="48" t="s">
        <v>130</v>
      </c>
      <c r="D230" s="33" t="s">
        <v>533</v>
      </c>
      <c r="E230" s="82" t="s">
        <v>397</v>
      </c>
      <c r="F230" s="34">
        <v>85</v>
      </c>
      <c r="G230" s="35">
        <v>94</v>
      </c>
      <c r="H230" s="46" t="s">
        <v>18</v>
      </c>
      <c r="I230" s="76"/>
      <c r="J230" s="59">
        <f t="shared" si="27"/>
        <v>0</v>
      </c>
      <c r="K230" s="59">
        <f t="shared" si="28"/>
        <v>0</v>
      </c>
    </row>
    <row r="231" spans="1:11" ht="29.25" customHeight="1">
      <c r="A231" s="23">
        <v>201</v>
      </c>
      <c r="B231" s="16" t="s">
        <v>131</v>
      </c>
      <c r="C231" s="16" t="s">
        <v>240</v>
      </c>
      <c r="D231" s="33" t="s">
        <v>533</v>
      </c>
      <c r="E231" s="82" t="s">
        <v>397</v>
      </c>
      <c r="F231" s="34">
        <v>85</v>
      </c>
      <c r="G231" s="35">
        <v>94</v>
      </c>
      <c r="H231" s="46" t="s">
        <v>17</v>
      </c>
      <c r="I231" s="76"/>
      <c r="J231" s="59">
        <f t="shared" si="27"/>
        <v>0</v>
      </c>
      <c r="K231" s="59">
        <f t="shared" si="28"/>
        <v>0</v>
      </c>
    </row>
    <row r="232" spans="1:11" ht="33" customHeight="1">
      <c r="A232" s="23">
        <v>202</v>
      </c>
      <c r="B232" s="16" t="s">
        <v>132</v>
      </c>
      <c r="C232" s="58" t="s">
        <v>96</v>
      </c>
      <c r="D232" s="33" t="s">
        <v>533</v>
      </c>
      <c r="E232" s="82" t="s">
        <v>426</v>
      </c>
      <c r="F232" s="34">
        <v>85</v>
      </c>
      <c r="G232" s="35">
        <v>94</v>
      </c>
      <c r="H232" s="46" t="s">
        <v>17</v>
      </c>
      <c r="I232" s="76"/>
      <c r="J232" s="59">
        <f t="shared" si="27"/>
        <v>0</v>
      </c>
      <c r="K232" s="59">
        <f t="shared" si="28"/>
        <v>0</v>
      </c>
    </row>
    <row r="233" spans="1:11" ht="33" customHeight="1">
      <c r="A233" s="23">
        <v>203</v>
      </c>
      <c r="B233" s="16" t="s">
        <v>133</v>
      </c>
      <c r="C233" s="58" t="s">
        <v>134</v>
      </c>
      <c r="D233" s="33" t="s">
        <v>533</v>
      </c>
      <c r="E233" s="82" t="s">
        <v>426</v>
      </c>
      <c r="F233" s="34">
        <v>79</v>
      </c>
      <c r="G233" s="35">
        <v>88</v>
      </c>
      <c r="H233" s="46" t="s">
        <v>17</v>
      </c>
      <c r="I233" s="76"/>
      <c r="J233" s="59">
        <f t="shared" si="27"/>
        <v>0</v>
      </c>
      <c r="K233" s="59">
        <f t="shared" si="28"/>
        <v>0</v>
      </c>
    </row>
    <row r="234" spans="1:11" ht="33" customHeight="1">
      <c r="A234" s="23">
        <v>204</v>
      </c>
      <c r="B234" s="16" t="s">
        <v>175</v>
      </c>
      <c r="C234" s="58" t="s">
        <v>217</v>
      </c>
      <c r="D234" s="33" t="s">
        <v>533</v>
      </c>
      <c r="E234" s="82" t="s">
        <v>435</v>
      </c>
      <c r="F234" s="34">
        <v>49</v>
      </c>
      <c r="G234" s="35">
        <v>54</v>
      </c>
      <c r="H234" s="46" t="s">
        <v>18</v>
      </c>
      <c r="I234" s="76"/>
      <c r="J234" s="59">
        <f t="shared" si="27"/>
        <v>0</v>
      </c>
      <c r="K234" s="59">
        <f t="shared" si="28"/>
        <v>0</v>
      </c>
    </row>
    <row r="235" spans="1:11" ht="35.25" customHeight="1">
      <c r="A235" s="23">
        <v>205</v>
      </c>
      <c r="B235" s="16" t="s">
        <v>61</v>
      </c>
      <c r="C235" s="58" t="s">
        <v>208</v>
      </c>
      <c r="D235" s="33" t="s">
        <v>533</v>
      </c>
      <c r="E235" s="82" t="s">
        <v>397</v>
      </c>
      <c r="F235" s="34">
        <v>45</v>
      </c>
      <c r="G235" s="35">
        <v>50</v>
      </c>
      <c r="H235" s="46" t="s">
        <v>18</v>
      </c>
      <c r="I235" s="76"/>
      <c r="J235" s="59">
        <f t="shared" si="27"/>
        <v>0</v>
      </c>
      <c r="K235" s="59">
        <f t="shared" si="28"/>
        <v>0</v>
      </c>
    </row>
    <row r="236" spans="1:11" ht="32.25" customHeight="1">
      <c r="A236" s="23">
        <v>206</v>
      </c>
      <c r="B236" s="16" t="s">
        <v>62</v>
      </c>
      <c r="C236" s="58" t="s">
        <v>209</v>
      </c>
      <c r="D236" s="33" t="s">
        <v>533</v>
      </c>
      <c r="E236" s="82" t="s">
        <v>397</v>
      </c>
      <c r="F236" s="34">
        <v>45</v>
      </c>
      <c r="G236" s="35">
        <v>50</v>
      </c>
      <c r="H236" s="46" t="s">
        <v>18</v>
      </c>
      <c r="I236" s="76"/>
      <c r="J236" s="59">
        <f t="shared" si="27"/>
        <v>0</v>
      </c>
      <c r="K236" s="59">
        <f t="shared" si="28"/>
        <v>0</v>
      </c>
    </row>
    <row r="237" spans="1:11" ht="36" customHeight="1">
      <c r="A237" s="23">
        <v>207</v>
      </c>
      <c r="B237" s="16" t="s">
        <v>159</v>
      </c>
      <c r="C237" s="58" t="s">
        <v>210</v>
      </c>
      <c r="D237" s="33" t="s">
        <v>533</v>
      </c>
      <c r="E237" s="82" t="s">
        <v>398</v>
      </c>
      <c r="F237" s="34">
        <v>45</v>
      </c>
      <c r="G237" s="35">
        <v>50</v>
      </c>
      <c r="H237" s="46" t="s">
        <v>18</v>
      </c>
      <c r="I237" s="76"/>
      <c r="J237" s="59">
        <f t="shared" si="27"/>
        <v>0</v>
      </c>
      <c r="K237" s="59">
        <f t="shared" si="28"/>
        <v>0</v>
      </c>
    </row>
    <row r="238" spans="1:11" ht="33.75" customHeight="1">
      <c r="A238" s="23">
        <v>208</v>
      </c>
      <c r="B238" s="16" t="s">
        <v>174</v>
      </c>
      <c r="C238" s="58" t="s">
        <v>173</v>
      </c>
      <c r="D238" s="33" t="s">
        <v>533</v>
      </c>
      <c r="E238" s="82" t="s">
        <v>398</v>
      </c>
      <c r="F238" s="34">
        <v>45</v>
      </c>
      <c r="G238" s="35">
        <v>50</v>
      </c>
      <c r="H238" s="46" t="s">
        <v>18</v>
      </c>
      <c r="I238" s="76"/>
      <c r="J238" s="59">
        <f t="shared" si="27"/>
        <v>0</v>
      </c>
      <c r="K238" s="59">
        <f t="shared" si="28"/>
        <v>0</v>
      </c>
    </row>
    <row r="239" spans="1:11" ht="28.5" customHeight="1" thickBot="1">
      <c r="A239" s="56">
        <v>209</v>
      </c>
      <c r="B239" s="16" t="s">
        <v>160</v>
      </c>
      <c r="C239" s="78" t="s">
        <v>216</v>
      </c>
      <c r="D239" s="77" t="s">
        <v>533</v>
      </c>
      <c r="E239" s="83" t="s">
        <v>60</v>
      </c>
      <c r="F239" s="31">
        <v>83</v>
      </c>
      <c r="G239" s="31">
        <v>92</v>
      </c>
      <c r="H239" s="37" t="s">
        <v>18</v>
      </c>
      <c r="I239" s="40"/>
      <c r="J239" s="40">
        <f t="shared" si="27"/>
        <v>0</v>
      </c>
      <c r="K239" s="40">
        <f t="shared" si="28"/>
        <v>0</v>
      </c>
    </row>
    <row r="240" spans="1:11" ht="33" customHeight="1" thickBot="1">
      <c r="A240" s="118" t="s">
        <v>455</v>
      </c>
      <c r="B240" s="119"/>
      <c r="C240" s="119"/>
      <c r="D240" s="119"/>
      <c r="E240" s="119"/>
      <c r="F240" s="119"/>
      <c r="G240" s="119"/>
      <c r="H240" s="119"/>
      <c r="I240" s="119"/>
      <c r="J240" s="119"/>
      <c r="K240" s="120"/>
    </row>
    <row r="241" spans="1:11" ht="65.25" customHeight="1">
      <c r="A241" s="23">
        <v>210</v>
      </c>
      <c r="B241" s="16" t="s">
        <v>456</v>
      </c>
      <c r="C241" s="58" t="s">
        <v>34</v>
      </c>
      <c r="D241" s="33" t="s">
        <v>533</v>
      </c>
      <c r="E241" s="82" t="s">
        <v>420</v>
      </c>
      <c r="F241" s="31">
        <v>163</v>
      </c>
      <c r="G241" s="31">
        <v>180</v>
      </c>
      <c r="H241" s="37" t="s">
        <v>18</v>
      </c>
      <c r="I241" s="40"/>
      <c r="J241" s="40">
        <f aca="true" t="shared" si="29" ref="J241:J248">I241*F241</f>
        <v>0</v>
      </c>
      <c r="K241" s="40">
        <f aca="true" t="shared" si="30" ref="K241:K248">I241*G241</f>
        <v>0</v>
      </c>
    </row>
    <row r="242" spans="1:11" ht="33" customHeight="1">
      <c r="A242" s="23">
        <v>211</v>
      </c>
      <c r="B242" s="16" t="s">
        <v>457</v>
      </c>
      <c r="C242" s="58" t="s">
        <v>31</v>
      </c>
      <c r="D242" s="33" t="s">
        <v>533</v>
      </c>
      <c r="E242" s="82" t="s">
        <v>420</v>
      </c>
      <c r="F242" s="34">
        <v>270</v>
      </c>
      <c r="G242" s="35">
        <v>300</v>
      </c>
      <c r="H242" s="37" t="s">
        <v>18</v>
      </c>
      <c r="I242" s="76"/>
      <c r="J242" s="59">
        <f t="shared" si="29"/>
        <v>0</v>
      </c>
      <c r="K242" s="59">
        <f t="shared" si="30"/>
        <v>0</v>
      </c>
    </row>
    <row r="243" spans="1:11" ht="33" customHeight="1">
      <c r="A243" s="23">
        <v>212</v>
      </c>
      <c r="B243" s="16" t="s">
        <v>458</v>
      </c>
      <c r="C243" s="58" t="s">
        <v>96</v>
      </c>
      <c r="D243" s="33" t="s">
        <v>533</v>
      </c>
      <c r="E243" s="82" t="s">
        <v>420</v>
      </c>
      <c r="F243" s="34">
        <v>258</v>
      </c>
      <c r="G243" s="35">
        <v>287</v>
      </c>
      <c r="H243" s="37" t="s">
        <v>18</v>
      </c>
      <c r="I243" s="76"/>
      <c r="J243" s="59">
        <f t="shared" si="29"/>
        <v>0</v>
      </c>
      <c r="K243" s="59">
        <f t="shared" si="30"/>
        <v>0</v>
      </c>
    </row>
    <row r="244" spans="1:11" ht="27.75" customHeight="1">
      <c r="A244" s="23">
        <v>213</v>
      </c>
      <c r="B244" s="16" t="s">
        <v>518</v>
      </c>
      <c r="C244" s="58" t="s">
        <v>38</v>
      </c>
      <c r="D244" s="33" t="s">
        <v>533</v>
      </c>
      <c r="E244" s="82" t="s">
        <v>420</v>
      </c>
      <c r="F244" s="34">
        <v>258</v>
      </c>
      <c r="G244" s="35">
        <v>287</v>
      </c>
      <c r="H244" s="37" t="s">
        <v>18</v>
      </c>
      <c r="I244" s="76"/>
      <c r="J244" s="59">
        <f t="shared" si="29"/>
        <v>0</v>
      </c>
      <c r="K244" s="59">
        <f t="shared" si="30"/>
        <v>0</v>
      </c>
    </row>
    <row r="245" spans="1:11" ht="34.5" customHeight="1">
      <c r="A245" s="23">
        <v>214</v>
      </c>
      <c r="B245" s="16" t="s">
        <v>459</v>
      </c>
      <c r="C245" s="58" t="s">
        <v>80</v>
      </c>
      <c r="D245" s="33" t="s">
        <v>533</v>
      </c>
      <c r="E245" s="82" t="s">
        <v>420</v>
      </c>
      <c r="F245" s="34">
        <v>326</v>
      </c>
      <c r="G245" s="35">
        <v>363</v>
      </c>
      <c r="H245" s="37" t="s">
        <v>18</v>
      </c>
      <c r="I245" s="76"/>
      <c r="J245" s="59">
        <f t="shared" si="29"/>
        <v>0</v>
      </c>
      <c r="K245" s="59">
        <f t="shared" si="30"/>
        <v>0</v>
      </c>
    </row>
    <row r="246" spans="1:11" ht="33" customHeight="1">
      <c r="A246" s="23">
        <v>215</v>
      </c>
      <c r="B246" s="16" t="s">
        <v>460</v>
      </c>
      <c r="C246" s="58" t="s">
        <v>97</v>
      </c>
      <c r="D246" s="33" t="s">
        <v>533</v>
      </c>
      <c r="E246" s="82" t="s">
        <v>420</v>
      </c>
      <c r="F246" s="34">
        <v>349</v>
      </c>
      <c r="G246" s="35">
        <v>388</v>
      </c>
      <c r="H246" s="37" t="s">
        <v>18</v>
      </c>
      <c r="I246" s="76"/>
      <c r="J246" s="59">
        <f t="shared" si="29"/>
        <v>0</v>
      </c>
      <c r="K246" s="59">
        <f t="shared" si="30"/>
        <v>0</v>
      </c>
    </row>
    <row r="247" spans="1:11" ht="33" customHeight="1">
      <c r="A247" s="23">
        <v>216</v>
      </c>
      <c r="B247" s="16" t="s">
        <v>461</v>
      </c>
      <c r="C247" s="58" t="s">
        <v>79</v>
      </c>
      <c r="D247" s="33" t="s">
        <v>533</v>
      </c>
      <c r="E247" s="82" t="s">
        <v>399</v>
      </c>
      <c r="F247" s="34">
        <v>349</v>
      </c>
      <c r="G247" s="35">
        <v>388</v>
      </c>
      <c r="H247" s="37" t="s">
        <v>18</v>
      </c>
      <c r="I247" s="76"/>
      <c r="J247" s="59">
        <f t="shared" si="29"/>
        <v>0</v>
      </c>
      <c r="K247" s="59">
        <f t="shared" si="30"/>
        <v>0</v>
      </c>
    </row>
    <row r="248" spans="1:11" ht="27" customHeight="1" thickBot="1">
      <c r="A248" s="56">
        <v>217</v>
      </c>
      <c r="B248" s="16" t="s">
        <v>462</v>
      </c>
      <c r="C248" s="78" t="s">
        <v>98</v>
      </c>
      <c r="D248" s="77" t="s">
        <v>533</v>
      </c>
      <c r="E248" s="83" t="s">
        <v>399</v>
      </c>
      <c r="F248" s="31">
        <v>349</v>
      </c>
      <c r="G248" s="31">
        <v>388</v>
      </c>
      <c r="H248" s="37" t="s">
        <v>18</v>
      </c>
      <c r="I248" s="40"/>
      <c r="J248" s="40">
        <f t="shared" si="29"/>
        <v>0</v>
      </c>
      <c r="K248" s="40">
        <f t="shared" si="30"/>
        <v>0</v>
      </c>
    </row>
    <row r="249" spans="1:11" ht="28.5" customHeight="1" thickBot="1">
      <c r="A249" s="118" t="s">
        <v>243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20"/>
    </row>
    <row r="250" spans="1:11" ht="66" customHeight="1">
      <c r="A250" s="23">
        <v>218</v>
      </c>
      <c r="B250" s="16" t="s">
        <v>463</v>
      </c>
      <c r="C250" s="58" t="s">
        <v>99</v>
      </c>
      <c r="D250" s="33" t="s">
        <v>533</v>
      </c>
      <c r="E250" s="82" t="s">
        <v>410</v>
      </c>
      <c r="F250" s="34">
        <v>17</v>
      </c>
      <c r="G250" s="35">
        <v>19</v>
      </c>
      <c r="H250" s="46" t="s">
        <v>18</v>
      </c>
      <c r="I250" s="76"/>
      <c r="J250" s="59">
        <f aca="true" t="shared" si="31" ref="J250:J262">I250*F250</f>
        <v>0</v>
      </c>
      <c r="K250" s="59">
        <f aca="true" t="shared" si="32" ref="K250:K262">I250*G250</f>
        <v>0</v>
      </c>
    </row>
    <row r="251" spans="1:11" ht="33" customHeight="1">
      <c r="A251" s="23">
        <v>219</v>
      </c>
      <c r="B251" s="16" t="s">
        <v>400</v>
      </c>
      <c r="C251" s="58" t="s">
        <v>100</v>
      </c>
      <c r="D251" s="33" t="s">
        <v>533</v>
      </c>
      <c r="E251" s="82" t="s">
        <v>410</v>
      </c>
      <c r="F251" s="34">
        <v>17</v>
      </c>
      <c r="G251" s="35">
        <v>19</v>
      </c>
      <c r="H251" s="46" t="s">
        <v>18</v>
      </c>
      <c r="I251" s="76"/>
      <c r="J251" s="59">
        <f t="shared" si="31"/>
        <v>0</v>
      </c>
      <c r="K251" s="59">
        <f t="shared" si="32"/>
        <v>0</v>
      </c>
    </row>
    <row r="252" spans="1:11" ht="33" customHeight="1">
      <c r="A252" s="23">
        <v>220</v>
      </c>
      <c r="B252" s="16" t="s">
        <v>402</v>
      </c>
      <c r="C252" s="58" t="s">
        <v>83</v>
      </c>
      <c r="D252" s="33" t="s">
        <v>533</v>
      </c>
      <c r="E252" s="82" t="s">
        <v>410</v>
      </c>
      <c r="F252" s="34">
        <v>17</v>
      </c>
      <c r="G252" s="35">
        <v>19</v>
      </c>
      <c r="H252" s="46" t="s">
        <v>18</v>
      </c>
      <c r="I252" s="76"/>
      <c r="J252" s="59">
        <f t="shared" si="31"/>
        <v>0</v>
      </c>
      <c r="K252" s="59">
        <f t="shared" si="32"/>
        <v>0</v>
      </c>
    </row>
    <row r="253" spans="1:11" ht="33" customHeight="1">
      <c r="A253" s="23">
        <v>221</v>
      </c>
      <c r="B253" s="16" t="s">
        <v>401</v>
      </c>
      <c r="C253" s="58" t="s">
        <v>107</v>
      </c>
      <c r="D253" s="33" t="s">
        <v>533</v>
      </c>
      <c r="E253" s="82" t="s">
        <v>410</v>
      </c>
      <c r="F253" s="34">
        <v>17</v>
      </c>
      <c r="G253" s="35">
        <v>19</v>
      </c>
      <c r="H253" s="46" t="s">
        <v>18</v>
      </c>
      <c r="I253" s="76"/>
      <c r="J253" s="59">
        <f t="shared" si="31"/>
        <v>0</v>
      </c>
      <c r="K253" s="59">
        <f t="shared" si="32"/>
        <v>0</v>
      </c>
    </row>
    <row r="254" spans="1:11" ht="33" customHeight="1">
      <c r="A254" s="23">
        <v>222</v>
      </c>
      <c r="B254" s="16" t="s">
        <v>403</v>
      </c>
      <c r="C254" s="58" t="s">
        <v>82</v>
      </c>
      <c r="D254" s="33" t="s">
        <v>533</v>
      </c>
      <c r="E254" s="82" t="s">
        <v>410</v>
      </c>
      <c r="F254" s="34">
        <v>17</v>
      </c>
      <c r="G254" s="35">
        <v>19</v>
      </c>
      <c r="H254" s="46" t="s">
        <v>18</v>
      </c>
      <c r="I254" s="76"/>
      <c r="J254" s="59">
        <f t="shared" si="31"/>
        <v>0</v>
      </c>
      <c r="K254" s="59">
        <f t="shared" si="32"/>
        <v>0</v>
      </c>
    </row>
    <row r="255" spans="1:11" ht="33" customHeight="1">
      <c r="A255" s="23">
        <v>223</v>
      </c>
      <c r="B255" s="16" t="s">
        <v>404</v>
      </c>
      <c r="C255" s="58" t="s">
        <v>101</v>
      </c>
      <c r="D255" s="33" t="s">
        <v>533</v>
      </c>
      <c r="E255" s="82" t="s">
        <v>410</v>
      </c>
      <c r="F255" s="34">
        <v>17</v>
      </c>
      <c r="G255" s="35">
        <v>19</v>
      </c>
      <c r="H255" s="46" t="s">
        <v>18</v>
      </c>
      <c r="I255" s="76"/>
      <c r="J255" s="59">
        <f t="shared" si="31"/>
        <v>0</v>
      </c>
      <c r="K255" s="59">
        <f t="shared" si="32"/>
        <v>0</v>
      </c>
    </row>
    <row r="256" spans="1:11" ht="33" customHeight="1">
      <c r="A256" s="23">
        <v>224</v>
      </c>
      <c r="B256" s="16" t="s">
        <v>405</v>
      </c>
      <c r="C256" s="58" t="s">
        <v>84</v>
      </c>
      <c r="D256" s="33" t="s">
        <v>533</v>
      </c>
      <c r="E256" s="82" t="s">
        <v>410</v>
      </c>
      <c r="F256" s="34">
        <v>17</v>
      </c>
      <c r="G256" s="35">
        <v>19</v>
      </c>
      <c r="H256" s="46" t="s">
        <v>18</v>
      </c>
      <c r="I256" s="76"/>
      <c r="J256" s="59">
        <f t="shared" si="31"/>
        <v>0</v>
      </c>
      <c r="K256" s="59">
        <f t="shared" si="32"/>
        <v>0</v>
      </c>
    </row>
    <row r="257" spans="1:11" ht="33" customHeight="1">
      <c r="A257" s="23">
        <v>225</v>
      </c>
      <c r="B257" s="16" t="s">
        <v>406</v>
      </c>
      <c r="C257" s="58" t="s">
        <v>102</v>
      </c>
      <c r="D257" s="33" t="s">
        <v>533</v>
      </c>
      <c r="E257" s="82" t="s">
        <v>410</v>
      </c>
      <c r="F257" s="34">
        <v>17</v>
      </c>
      <c r="G257" s="35">
        <v>19</v>
      </c>
      <c r="H257" s="46" t="s">
        <v>18</v>
      </c>
      <c r="I257" s="76"/>
      <c r="J257" s="59">
        <f t="shared" si="31"/>
        <v>0</v>
      </c>
      <c r="K257" s="59">
        <f t="shared" si="32"/>
        <v>0</v>
      </c>
    </row>
    <row r="258" spans="1:11" ht="33" customHeight="1">
      <c r="A258" s="23">
        <v>226</v>
      </c>
      <c r="B258" s="16" t="s">
        <v>407</v>
      </c>
      <c r="C258" s="58" t="s">
        <v>103</v>
      </c>
      <c r="D258" s="33" t="s">
        <v>533</v>
      </c>
      <c r="E258" s="82" t="s">
        <v>408</v>
      </c>
      <c r="F258" s="34">
        <v>47</v>
      </c>
      <c r="G258" s="35">
        <v>52</v>
      </c>
      <c r="H258" s="46" t="s">
        <v>18</v>
      </c>
      <c r="I258" s="76"/>
      <c r="J258" s="59">
        <f t="shared" si="31"/>
        <v>0</v>
      </c>
      <c r="K258" s="59">
        <f t="shared" si="32"/>
        <v>0</v>
      </c>
    </row>
    <row r="259" spans="1:11" ht="33" customHeight="1">
      <c r="A259" s="23">
        <v>227</v>
      </c>
      <c r="B259" s="16" t="s">
        <v>427</v>
      </c>
      <c r="C259" s="58" t="s">
        <v>104</v>
      </c>
      <c r="D259" s="33" t="s">
        <v>533</v>
      </c>
      <c r="E259" s="82" t="s">
        <v>408</v>
      </c>
      <c r="F259" s="34">
        <v>56</v>
      </c>
      <c r="G259" s="35">
        <v>63</v>
      </c>
      <c r="H259" s="46" t="s">
        <v>17</v>
      </c>
      <c r="I259" s="76"/>
      <c r="J259" s="59">
        <f t="shared" si="31"/>
        <v>0</v>
      </c>
      <c r="K259" s="59">
        <f t="shared" si="32"/>
        <v>0</v>
      </c>
    </row>
    <row r="260" spans="1:11" ht="33" customHeight="1">
      <c r="A260" s="23">
        <v>228</v>
      </c>
      <c r="B260" s="16" t="s">
        <v>519</v>
      </c>
      <c r="C260" s="58" t="s">
        <v>106</v>
      </c>
      <c r="D260" s="33" t="s">
        <v>533</v>
      </c>
      <c r="E260" s="82" t="s">
        <v>409</v>
      </c>
      <c r="F260" s="34">
        <v>13</v>
      </c>
      <c r="G260" s="35">
        <v>15</v>
      </c>
      <c r="H260" s="46" t="s">
        <v>18</v>
      </c>
      <c r="I260" s="76"/>
      <c r="J260" s="59">
        <f t="shared" si="31"/>
        <v>0</v>
      </c>
      <c r="K260" s="59">
        <f t="shared" si="32"/>
        <v>0</v>
      </c>
    </row>
    <row r="261" spans="1:11" ht="33" customHeight="1">
      <c r="A261" s="23">
        <v>229</v>
      </c>
      <c r="B261" s="16" t="s">
        <v>63</v>
      </c>
      <c r="C261" s="58" t="s">
        <v>105</v>
      </c>
      <c r="D261" s="33" t="s">
        <v>533</v>
      </c>
      <c r="E261" s="82" t="s">
        <v>409</v>
      </c>
      <c r="F261" s="34">
        <v>13</v>
      </c>
      <c r="G261" s="35">
        <v>15</v>
      </c>
      <c r="H261" s="46" t="s">
        <v>18</v>
      </c>
      <c r="I261" s="76"/>
      <c r="J261" s="59">
        <f t="shared" si="31"/>
        <v>0</v>
      </c>
      <c r="K261" s="59">
        <f t="shared" si="32"/>
        <v>0</v>
      </c>
    </row>
    <row r="262" spans="1:11" ht="33" customHeight="1">
      <c r="A262" s="23">
        <v>230</v>
      </c>
      <c r="B262" s="16" t="s">
        <v>64</v>
      </c>
      <c r="C262" s="58" t="s">
        <v>85</v>
      </c>
      <c r="D262" s="33" t="s">
        <v>533</v>
      </c>
      <c r="E262" s="82" t="s">
        <v>409</v>
      </c>
      <c r="F262" s="34">
        <v>13</v>
      </c>
      <c r="G262" s="35">
        <v>15</v>
      </c>
      <c r="H262" s="46" t="s">
        <v>18</v>
      </c>
      <c r="I262" s="76"/>
      <c r="J262" s="59">
        <f t="shared" si="31"/>
        <v>0</v>
      </c>
      <c r="K262" s="59">
        <f t="shared" si="32"/>
        <v>0</v>
      </c>
    </row>
    <row r="263" spans="1:11" ht="33" customHeight="1">
      <c r="A263" s="56"/>
      <c r="B263" s="96"/>
      <c r="C263" s="16"/>
      <c r="D263" s="77"/>
      <c r="E263" s="83"/>
      <c r="F263" s="51"/>
      <c r="G263" s="52"/>
      <c r="H263" s="79" t="s">
        <v>232</v>
      </c>
      <c r="I263" s="80"/>
      <c r="J263" s="54">
        <f>SUM(J6:J262)</f>
        <v>0</v>
      </c>
      <c r="K263" s="54">
        <f>SUM(K6:K262)</f>
        <v>0</v>
      </c>
    </row>
    <row r="264" spans="1:11" ht="33" customHeight="1" thickBot="1">
      <c r="A264" s="100"/>
      <c r="B264" s="99"/>
      <c r="C264" s="47"/>
      <c r="D264" s="49"/>
      <c r="E264" s="64"/>
      <c r="F264" s="75"/>
      <c r="G264" s="75"/>
      <c r="H264" s="53"/>
      <c r="I264" s="54"/>
      <c r="J264" s="54"/>
      <c r="K264" s="54"/>
    </row>
    <row r="265" spans="1:11" ht="33" customHeight="1" thickBot="1">
      <c r="A265" s="103"/>
      <c r="B265" s="104" t="s">
        <v>529</v>
      </c>
      <c r="C265" s="105"/>
      <c r="D265" s="105"/>
      <c r="E265" s="106"/>
      <c r="F265" s="105"/>
      <c r="G265" s="105"/>
      <c r="H265" s="107"/>
      <c r="I265" s="108"/>
      <c r="J265" s="108"/>
      <c r="K265" s="109"/>
    </row>
    <row r="266" spans="1:15" ht="58.5" customHeight="1" thickBot="1">
      <c r="A266" s="110"/>
      <c r="B266" s="104" t="s">
        <v>42</v>
      </c>
      <c r="C266" s="105"/>
      <c r="D266" s="111"/>
      <c r="E266" s="112"/>
      <c r="F266" s="113"/>
      <c r="G266" s="114"/>
      <c r="H266" s="115"/>
      <c r="I266" s="116"/>
      <c r="J266" s="116"/>
      <c r="K266" s="117"/>
      <c r="L266" s="101"/>
      <c r="M266" s="102"/>
      <c r="N266" s="102"/>
      <c r="O266" s="102"/>
    </row>
    <row r="267" ht="55.5" customHeight="1">
      <c r="J267" s="45"/>
    </row>
    <row r="268" ht="33" customHeight="1"/>
    <row r="269" ht="33" customHeight="1"/>
    <row r="270" ht="33" customHeight="1"/>
    <row r="271" ht="33" customHeight="1"/>
    <row r="272" ht="33.75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</sheetData>
  <mergeCells count="30">
    <mergeCell ref="C2:K2"/>
    <mergeCell ref="A46:K46"/>
    <mergeCell ref="A33:K33"/>
    <mergeCell ref="A29:K29"/>
    <mergeCell ref="A19:K19"/>
    <mergeCell ref="A5:K5"/>
    <mergeCell ref="B4:F4"/>
    <mergeCell ref="A72:K72"/>
    <mergeCell ref="A65:K65"/>
    <mergeCell ref="A55:K55"/>
    <mergeCell ref="A58:K58"/>
    <mergeCell ref="A195:K195"/>
    <mergeCell ref="A183:K183"/>
    <mergeCell ref="A186:K186"/>
    <mergeCell ref="A152:K152"/>
    <mergeCell ref="A78:K78"/>
    <mergeCell ref="A142:K142"/>
    <mergeCell ref="A170:K170"/>
    <mergeCell ref="A175:K175"/>
    <mergeCell ref="A98:K98"/>
    <mergeCell ref="A84:K84"/>
    <mergeCell ref="A90:K90"/>
    <mergeCell ref="A146:K146"/>
    <mergeCell ref="A134:K134"/>
    <mergeCell ref="A240:K240"/>
    <mergeCell ref="A249:K249"/>
    <mergeCell ref="A197:K197"/>
    <mergeCell ref="A203:K203"/>
    <mergeCell ref="A221:K221"/>
    <mergeCell ref="A226:K226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1" r:id="rId2"/>
  <rowBreaks count="1" manualBreakCount="1"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2016-01-27T00:44:17Z</cp:lastPrinted>
  <dcterms:created xsi:type="dcterms:W3CDTF">2003-05-21T13:05:13Z</dcterms:created>
  <dcterms:modified xsi:type="dcterms:W3CDTF">2016-02-18T03:24:32Z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